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5200" windowHeight="11985"/>
  </bookViews>
  <sheets>
    <sheet name="GRAFICOSz" sheetId="1" r:id="rId1"/>
  </sheets>
  <externalReferences>
    <externalReference r:id="rId2"/>
  </externalReferences>
  <definedNames>
    <definedName name="_xlnm._FilterDatabase" localSheetId="0" hidden="1">GRAFICOSz!$B$3:$K$42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AG1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Representa el incumplimiento medio Total (Tomando en cuenta solo los proveedores que incumplieron en algúna ocasión, y solo en las ocasiones que lo hicieron)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Representa el incumplimiento medio Total (Tomando en cuenta solo los proveedores que incumplieron en algúna ocasión, y solo en las ocasiones que lo hicieron)</t>
        </r>
      </text>
    </comment>
    <comment ref="D10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Representa el incumplimiento medio Total (Tomando en cuenta solo los proveedores que incumplieron en algúna ocasión, y solo en las ocasiones que lo hicieron)</t>
        </r>
      </text>
    </comment>
  </commentList>
</comments>
</file>

<file path=xl/sharedStrings.xml><?xml version="1.0" encoding="utf-8"?>
<sst xmlns="http://schemas.openxmlformats.org/spreadsheetml/2006/main" count="172" uniqueCount="61">
  <si>
    <t>Nº</t>
  </si>
  <si>
    <t>Proveedores</t>
  </si>
  <si>
    <t>Cantidad de Contrataciónes involucradas recontadas</t>
  </si>
  <si>
    <t>Incumplimientos por Vto.</t>
  </si>
  <si>
    <t>Incumplimientos por Presentación</t>
  </si>
  <si>
    <t>Incumplimientos por Otros</t>
  </si>
  <si>
    <t>Incumplimientos TOTALES</t>
  </si>
  <si>
    <t>Incumplimiento medio por contratación involucrada. (Renglones)</t>
  </si>
  <si>
    <t>Porcentaje de participacion en el Total</t>
  </si>
  <si>
    <t>Porcentaje Acumulado</t>
  </si>
  <si>
    <t>Programas.</t>
  </si>
  <si>
    <t>KAIXO</t>
  </si>
  <si>
    <t>Farmacia</t>
  </si>
  <si>
    <t>,</t>
  </si>
  <si>
    <t>Distrimed</t>
  </si>
  <si>
    <t>Oncología</t>
  </si>
  <si>
    <t>Drog. del Valle</t>
  </si>
  <si>
    <t>Bioquímica</t>
  </si>
  <si>
    <t>VTL</t>
  </si>
  <si>
    <t>Odontología</t>
  </si>
  <si>
    <t>Plaza Oña</t>
  </si>
  <si>
    <t>Hospital Papa Fco.</t>
  </si>
  <si>
    <t>Distrifar</t>
  </si>
  <si>
    <t>Hospital del Milagro</t>
  </si>
  <si>
    <t>Tecnomed</t>
  </si>
  <si>
    <t>Hemoterapia</t>
  </si>
  <si>
    <t>Drog. República</t>
  </si>
  <si>
    <t>CUCAI</t>
  </si>
  <si>
    <t>Mosse</t>
  </si>
  <si>
    <t>EDIS</t>
  </si>
  <si>
    <t>Macropharma</t>
  </si>
  <si>
    <t>Epidemiología</t>
  </si>
  <si>
    <t>Noa Distribuciones</t>
  </si>
  <si>
    <t>TOTALES</t>
  </si>
  <si>
    <t>Visup Farm</t>
  </si>
  <si>
    <t>Igualar</t>
  </si>
  <si>
    <t>Fedafar</t>
  </si>
  <si>
    <t>LAR POS</t>
  </si>
  <si>
    <t>LIA</t>
  </si>
  <si>
    <t>Comarsa</t>
  </si>
  <si>
    <t>RZ Distribuciones</t>
  </si>
  <si>
    <t>F. Rodríguez</t>
  </si>
  <si>
    <t>Med. Integral</t>
  </si>
  <si>
    <t>Drog. Express</t>
  </si>
  <si>
    <t>Fresenius Kabi</t>
  </si>
  <si>
    <t>Norgreen</t>
  </si>
  <si>
    <t>Coop. Bioquímica</t>
  </si>
  <si>
    <t>Drog. Ibero Argentina</t>
  </si>
  <si>
    <t>Drog. Panpharma</t>
  </si>
  <si>
    <t>Medigrup</t>
  </si>
  <si>
    <t>Alafarma</t>
  </si>
  <si>
    <t>Dist. Rio de la Plata</t>
  </si>
  <si>
    <t>Drog. Medigral</t>
  </si>
  <si>
    <t>Drog. PIMA</t>
  </si>
  <si>
    <t>Francisco Rodriguez</t>
  </si>
  <si>
    <t>Lab. Fabra</t>
  </si>
  <si>
    <t>Lab. Inte Argentino</t>
  </si>
  <si>
    <t>Muller</t>
  </si>
  <si>
    <t>RG Ferrari</t>
  </si>
  <si>
    <t>Richmond</t>
  </si>
  <si>
    <t>Serv. de Bioingeniería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</si>
</sst>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0000"/>
      <name val="Arial Unicode MS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2FA"/>
        <bgColor indexed="64"/>
      </patternFill>
    </fill>
  </fills>
  <borders count="26">
    <border>
      <left/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theme="0" tint="-0.34998626667073579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0" tint="-0.34998626667073579"/>
      </left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 style="double">
        <color theme="3"/>
      </top>
      <bottom style="dashed">
        <color theme="8" tint="0.39991454817346722"/>
      </bottom>
      <diagonal/>
    </border>
    <border>
      <left/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/>
      <bottom style="dashed">
        <color theme="0" tint="-0.14996795556505021"/>
      </bottom>
      <diagonal/>
    </border>
    <border>
      <left style="medium">
        <color indexed="64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ouble">
        <color theme="8" tint="0.39994506668294322"/>
      </left>
      <right style="double">
        <color theme="8" tint="0.39994506668294322"/>
      </right>
      <top style="dashed">
        <color theme="8" tint="0.39991454817346722"/>
      </top>
      <bottom style="dashed">
        <color theme="8" tint="0.39991454817346722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ouble">
        <color theme="8" tint="0.39994506668294322"/>
      </left>
      <right style="double">
        <color theme="8" tint="0.39994506668294322"/>
      </right>
      <top style="dashed">
        <color theme="8" tint="0.39991454817346722"/>
      </top>
      <bottom style="double">
        <color theme="8" tint="0.39991454817346722"/>
      </bottom>
      <diagonal/>
    </border>
    <border>
      <left style="medium">
        <color indexed="64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/>
      <top style="dashed">
        <color theme="0" tint="-0.14996795556505021"/>
      </top>
      <bottom/>
      <diagonal/>
    </border>
    <border>
      <left style="double">
        <color theme="8" tint="0.39994506668294322"/>
      </left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medium">
        <color indexed="64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14548173467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 style="dashed">
        <color theme="8" tint="0.39991454817346722"/>
      </top>
      <bottom/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2499465926084170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2499465926084170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2499465926084170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0" fontId="3" fillId="0" borderId="7" xfId="0" applyNumberFormat="1" applyFont="1" applyBorder="1"/>
    <xf numFmtId="10" fontId="2" fillId="2" borderId="8" xfId="1" applyNumberFormat="1" applyFont="1" applyBorder="1"/>
    <xf numFmtId="0" fontId="0" fillId="0" borderId="9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2" fillId="2" borderId="8" xfId="1" applyNumberFormat="1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0" fontId="3" fillId="0" borderId="12" xfId="0" applyNumberFormat="1" applyFont="1" applyBorder="1"/>
    <xf numFmtId="10" fontId="2" fillId="2" borderId="13" xfId="1" applyNumberFormat="1" applyFont="1" applyBorder="1"/>
    <xf numFmtId="0" fontId="0" fillId="0" borderId="14" xfId="0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2" fillId="2" borderId="13" xfId="1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13" xfId="0" applyNumberFormat="1" applyBorder="1"/>
    <xf numFmtId="164" fontId="0" fillId="0" borderId="12" xfId="0" applyNumberForma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8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2" fontId="9" fillId="6" borderId="21" xfId="0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0" fontId="3" fillId="0" borderId="24" xfId="0" applyNumberFormat="1" applyFont="1" applyBorder="1"/>
    <xf numFmtId="10" fontId="0" fillId="0" borderId="25" xfId="0" applyNumberFormat="1" applyBorder="1"/>
    <xf numFmtId="0" fontId="0" fillId="3" borderId="0" xfId="0" applyFill="1"/>
  </cellXfs>
  <cellStyles count="2">
    <cellStyle name="20% - Énfasis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Incumplimientos por Proveedor.</a:t>
            </a:r>
          </a:p>
        </c:rich>
      </c:tx>
      <c:layout>
        <c:manualLayout>
          <c:xMode val="edge"/>
          <c:yMode val="edge"/>
          <c:x val="0.34064602911023928"/>
          <c:y val="1.99329991136654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GRAFICOSz!$E$3</c:f>
              <c:strCache>
                <c:ptCount val="1"/>
                <c:pt idx="0">
                  <c:v>Incumplimientos por Vto.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GRAFICOSz!$C$4:$C$41</c:f>
              <c:strCache>
                <c:ptCount val="38"/>
                <c:pt idx="0">
                  <c:v>KAIXO</c:v>
                </c:pt>
                <c:pt idx="1">
                  <c:v>Distrimed</c:v>
                </c:pt>
                <c:pt idx="2">
                  <c:v>Drog. del Valle</c:v>
                </c:pt>
                <c:pt idx="3">
                  <c:v>VTL</c:v>
                </c:pt>
                <c:pt idx="4">
                  <c:v>Plaza Oña</c:v>
                </c:pt>
                <c:pt idx="5">
                  <c:v>Distrifar</c:v>
                </c:pt>
                <c:pt idx="6">
                  <c:v>Tecnomed</c:v>
                </c:pt>
                <c:pt idx="7">
                  <c:v>Drog. República</c:v>
                </c:pt>
                <c:pt idx="8">
                  <c:v>Mosse</c:v>
                </c:pt>
                <c:pt idx="9">
                  <c:v>Macropharma</c:v>
                </c:pt>
                <c:pt idx="10">
                  <c:v>Noa Distribuciones</c:v>
                </c:pt>
                <c:pt idx="11">
                  <c:v>Visup Farm</c:v>
                </c:pt>
                <c:pt idx="12">
                  <c:v>Igualar</c:v>
                </c:pt>
                <c:pt idx="13">
                  <c:v>Fedafar</c:v>
                </c:pt>
                <c:pt idx="14">
                  <c:v>LAR POS</c:v>
                </c:pt>
                <c:pt idx="15">
                  <c:v>LIA</c:v>
                </c:pt>
                <c:pt idx="16">
                  <c:v>Comarsa</c:v>
                </c:pt>
                <c:pt idx="17">
                  <c:v>RZ Distribuciones</c:v>
                </c:pt>
                <c:pt idx="18">
                  <c:v>F. Rodríguez</c:v>
                </c:pt>
                <c:pt idx="19">
                  <c:v>Med. Integral</c:v>
                </c:pt>
                <c:pt idx="20">
                  <c:v>Drog. Express</c:v>
                </c:pt>
                <c:pt idx="21">
                  <c:v>Fresenius Kabi</c:v>
                </c:pt>
                <c:pt idx="22">
                  <c:v>Norgreen</c:v>
                </c:pt>
                <c:pt idx="23">
                  <c:v>Coop. Bioquímica</c:v>
                </c:pt>
                <c:pt idx="24">
                  <c:v>Drog. Ibero Argentina</c:v>
                </c:pt>
                <c:pt idx="25">
                  <c:v>Drog. Panpharma</c:v>
                </c:pt>
                <c:pt idx="26">
                  <c:v>Medigrup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GRAFICOSz!$E$4:$E$41</c:f>
              <c:numCache>
                <c:formatCode>General</c:formatCode>
                <c:ptCount val="38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9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GRAFICOSz!$F$3</c:f>
              <c:strCache>
                <c:ptCount val="1"/>
                <c:pt idx="0">
                  <c:v>Incumplimientos por Presentación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GRAFICOSz!$C$4:$C$41</c:f>
              <c:strCache>
                <c:ptCount val="38"/>
                <c:pt idx="0">
                  <c:v>KAIXO</c:v>
                </c:pt>
                <c:pt idx="1">
                  <c:v>Distrimed</c:v>
                </c:pt>
                <c:pt idx="2">
                  <c:v>Drog. del Valle</c:v>
                </c:pt>
                <c:pt idx="3">
                  <c:v>VTL</c:v>
                </c:pt>
                <c:pt idx="4">
                  <c:v>Plaza Oña</c:v>
                </c:pt>
                <c:pt idx="5">
                  <c:v>Distrifar</c:v>
                </c:pt>
                <c:pt idx="6">
                  <c:v>Tecnomed</c:v>
                </c:pt>
                <c:pt idx="7">
                  <c:v>Drog. República</c:v>
                </c:pt>
                <c:pt idx="8">
                  <c:v>Mosse</c:v>
                </c:pt>
                <c:pt idx="9">
                  <c:v>Macropharma</c:v>
                </c:pt>
                <c:pt idx="10">
                  <c:v>Noa Distribuciones</c:v>
                </c:pt>
                <c:pt idx="11">
                  <c:v>Visup Farm</c:v>
                </c:pt>
                <c:pt idx="12">
                  <c:v>Igualar</c:v>
                </c:pt>
                <c:pt idx="13">
                  <c:v>Fedafar</c:v>
                </c:pt>
                <c:pt idx="14">
                  <c:v>LAR POS</c:v>
                </c:pt>
                <c:pt idx="15">
                  <c:v>LIA</c:v>
                </c:pt>
                <c:pt idx="16">
                  <c:v>Comarsa</c:v>
                </c:pt>
                <c:pt idx="17">
                  <c:v>RZ Distribuciones</c:v>
                </c:pt>
                <c:pt idx="18">
                  <c:v>F. Rodríguez</c:v>
                </c:pt>
                <c:pt idx="19">
                  <c:v>Med. Integral</c:v>
                </c:pt>
                <c:pt idx="20">
                  <c:v>Drog. Express</c:v>
                </c:pt>
                <c:pt idx="21">
                  <c:v>Fresenius Kabi</c:v>
                </c:pt>
                <c:pt idx="22">
                  <c:v>Norgreen</c:v>
                </c:pt>
                <c:pt idx="23">
                  <c:v>Coop. Bioquímica</c:v>
                </c:pt>
                <c:pt idx="24">
                  <c:v>Drog. Ibero Argentina</c:v>
                </c:pt>
                <c:pt idx="25">
                  <c:v>Drog. Panpharma</c:v>
                </c:pt>
                <c:pt idx="26">
                  <c:v>Medigrup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GRAFICOSz!$F$4:$F$41</c:f>
              <c:numCache>
                <c:formatCode>General</c:formatCode>
                <c:ptCount val="38"/>
                <c:pt idx="0">
                  <c:v>32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12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4</c:v>
                </c:pt>
                <c:pt idx="10">
                  <c:v>2</c:v>
                </c:pt>
                <c:pt idx="11">
                  <c:v>10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GRAFICOSz!$G$3</c:f>
              <c:strCache>
                <c:ptCount val="1"/>
                <c:pt idx="0">
                  <c:v>Incumplimientos por Otros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GRAFICOSz!$C$4:$C$41</c:f>
              <c:strCache>
                <c:ptCount val="38"/>
                <c:pt idx="0">
                  <c:v>KAIXO</c:v>
                </c:pt>
                <c:pt idx="1">
                  <c:v>Distrimed</c:v>
                </c:pt>
                <c:pt idx="2">
                  <c:v>Drog. del Valle</c:v>
                </c:pt>
                <c:pt idx="3">
                  <c:v>VTL</c:v>
                </c:pt>
                <c:pt idx="4">
                  <c:v>Plaza Oña</c:v>
                </c:pt>
                <c:pt idx="5">
                  <c:v>Distrifar</c:v>
                </c:pt>
                <c:pt idx="6">
                  <c:v>Tecnomed</c:v>
                </c:pt>
                <c:pt idx="7">
                  <c:v>Drog. República</c:v>
                </c:pt>
                <c:pt idx="8">
                  <c:v>Mosse</c:v>
                </c:pt>
                <c:pt idx="9">
                  <c:v>Macropharma</c:v>
                </c:pt>
                <c:pt idx="10">
                  <c:v>Noa Distribuciones</c:v>
                </c:pt>
                <c:pt idx="11">
                  <c:v>Visup Farm</c:v>
                </c:pt>
                <c:pt idx="12">
                  <c:v>Igualar</c:v>
                </c:pt>
                <c:pt idx="13">
                  <c:v>Fedafar</c:v>
                </c:pt>
                <c:pt idx="14">
                  <c:v>LAR POS</c:v>
                </c:pt>
                <c:pt idx="15">
                  <c:v>LIA</c:v>
                </c:pt>
                <c:pt idx="16">
                  <c:v>Comarsa</c:v>
                </c:pt>
                <c:pt idx="17">
                  <c:v>RZ Distribuciones</c:v>
                </c:pt>
                <c:pt idx="18">
                  <c:v>F. Rodríguez</c:v>
                </c:pt>
                <c:pt idx="19">
                  <c:v>Med. Integral</c:v>
                </c:pt>
                <c:pt idx="20">
                  <c:v>Drog. Express</c:v>
                </c:pt>
                <c:pt idx="21">
                  <c:v>Fresenius Kabi</c:v>
                </c:pt>
                <c:pt idx="22">
                  <c:v>Norgreen</c:v>
                </c:pt>
                <c:pt idx="23">
                  <c:v>Coop. Bioquímica</c:v>
                </c:pt>
                <c:pt idx="24">
                  <c:v>Drog. Ibero Argentina</c:v>
                </c:pt>
                <c:pt idx="25">
                  <c:v>Drog. Panpharma</c:v>
                </c:pt>
                <c:pt idx="26">
                  <c:v>Medigrup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GRAFICOSz!$G$4:$G$41</c:f>
              <c:numCache>
                <c:formatCode>General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425184"/>
        <c:axId val="497422384"/>
      </c:barChart>
      <c:catAx>
        <c:axId val="497425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7422384"/>
        <c:crosses val="autoZero"/>
        <c:auto val="1"/>
        <c:lblAlgn val="ctr"/>
        <c:lblOffset val="100"/>
        <c:noMultiLvlLbl val="0"/>
      </c:catAx>
      <c:valAx>
        <c:axId val="497422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Incumplimientos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742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5275739970347221E-2"/>
          <c:y val="5.0022278704582569E-2"/>
          <c:w val="0.98022254356054284"/>
          <c:h val="0.91520580967353937"/>
        </c:manualLayout>
      </c:layout>
      <c:ofPieChart>
        <c:ofPieType val="pie"/>
        <c:varyColors val="1"/>
        <c:ser>
          <c:idx val="0"/>
          <c:order val="0"/>
          <c:tx>
            <c:strRef>
              <c:f>GRAFICOSz!$J$3</c:f>
              <c:strCache>
                <c:ptCount val="1"/>
                <c:pt idx="0">
                  <c:v>Porcentaje de participacion en el Total</c:v>
                </c:pt>
              </c:strCache>
            </c:strRef>
          </c:tx>
          <c:explosion val="25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</c:dPt>
          <c:dPt>
            <c:idx val="13"/>
            <c:bubble3D val="0"/>
            <c:spPr>
              <a:pattFill prst="ltUpDiag">
                <a:fgClr>
                  <a:schemeClr val="accent2">
                    <a:lumMod val="80000"/>
                    <a:lumOff val="20000"/>
                  </a:schemeClr>
                </a:fgClr>
                <a:bgClr>
                  <a:schemeClr val="accent2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</a:schemeClr>
                </a:innerShdw>
              </a:effectLst>
            </c:spPr>
          </c:dPt>
          <c:dPt>
            <c:idx val="14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</c:dPt>
          <c:dPt>
            <c:idx val="15"/>
            <c:bubble3D val="0"/>
            <c:spPr>
              <a:pattFill prst="ltUpDiag">
                <a:fgClr>
                  <a:schemeClr val="accent4">
                    <a:lumMod val="80000"/>
                    <a:lumOff val="20000"/>
                  </a:schemeClr>
                </a:fgClr>
                <a:bgClr>
                  <a:schemeClr val="accent4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</a:schemeClr>
                </a:innerShdw>
              </a:effectLst>
            </c:spPr>
          </c:dPt>
          <c:dPt>
            <c:idx val="16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</c:dPt>
          <c:dPt>
            <c:idx val="17"/>
            <c:bubble3D val="0"/>
            <c:spPr>
              <a:pattFill prst="ltUpDiag">
                <a:fgClr>
                  <a:schemeClr val="accent6">
                    <a:lumMod val="80000"/>
                    <a:lumOff val="20000"/>
                  </a:schemeClr>
                </a:fgClr>
                <a:bgClr>
                  <a:schemeClr val="accent6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</a:schemeClr>
                </a:innerShdw>
              </a:effectLst>
            </c:spPr>
          </c:dPt>
          <c:dPt>
            <c:idx val="18"/>
            <c:bubble3D val="0"/>
            <c:spPr>
              <a:pattFill prst="ltUpDiag">
                <a:fgClr>
                  <a:schemeClr val="accent1">
                    <a:lumMod val="80000"/>
                  </a:schemeClr>
                </a:fgClr>
                <a:bgClr>
                  <a:schemeClr val="accent1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</a:schemeClr>
                </a:innerShdw>
              </a:effectLst>
            </c:spPr>
          </c:dPt>
          <c:dPt>
            <c:idx val="19"/>
            <c:bubble3D val="0"/>
            <c:spPr>
              <a:pattFill prst="ltUpDiag">
                <a:fgClr>
                  <a:schemeClr val="accent2">
                    <a:lumMod val="80000"/>
                  </a:schemeClr>
                </a:fgClr>
                <a:bgClr>
                  <a:schemeClr val="accent2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</a:schemeClr>
                </a:innerShdw>
              </a:effectLst>
            </c:spPr>
          </c:dPt>
          <c:dPt>
            <c:idx val="20"/>
            <c:bubble3D val="0"/>
            <c:spPr>
              <a:pattFill prst="ltUpDiag">
                <a:fgClr>
                  <a:schemeClr val="accent3">
                    <a:lumMod val="80000"/>
                  </a:schemeClr>
                </a:fgClr>
                <a:bgClr>
                  <a:schemeClr val="accent3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</a:schemeClr>
                </a:innerShdw>
              </a:effectLst>
            </c:spPr>
          </c:dPt>
          <c:dPt>
            <c:idx val="21"/>
            <c:bubble3D val="0"/>
            <c:spPr>
              <a:pattFill prst="ltUpDiag">
                <a:fgClr>
                  <a:schemeClr val="accent4">
                    <a:lumMod val="80000"/>
                  </a:schemeClr>
                </a:fgClr>
                <a:bgClr>
                  <a:schemeClr val="accent4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</a:schemeClr>
                </a:innerShdw>
              </a:effectLst>
            </c:spPr>
          </c:dPt>
          <c:dPt>
            <c:idx val="22"/>
            <c:bubble3D val="0"/>
            <c:spPr>
              <a:pattFill prst="ltUpDiag">
                <a:fgClr>
                  <a:schemeClr val="accent5">
                    <a:lumMod val="80000"/>
                  </a:schemeClr>
                </a:fgClr>
                <a:bgClr>
                  <a:schemeClr val="accent5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</a:schemeClr>
                </a:innerShdw>
              </a:effectLst>
            </c:spPr>
          </c:dPt>
          <c:dPt>
            <c:idx val="23"/>
            <c:bubble3D val="0"/>
            <c:spPr>
              <a:pattFill prst="ltUpDiag">
                <a:fgClr>
                  <a:schemeClr val="accent6">
                    <a:lumMod val="80000"/>
                  </a:schemeClr>
                </a:fgClr>
                <a:bgClr>
                  <a:schemeClr val="accent6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</a:schemeClr>
                </a:innerShdw>
              </a:effectLst>
            </c:spPr>
          </c:dPt>
          <c:dPt>
            <c:idx val="24"/>
            <c:bubble3D val="0"/>
            <c:spPr>
              <a:pattFill prst="ltUp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  <a:lumOff val="40000"/>
                  </a:schemeClr>
                </a:innerShdw>
              </a:effectLst>
            </c:spPr>
          </c:dPt>
          <c:dPt>
            <c:idx val="25"/>
            <c:bubble3D val="0"/>
            <c:spPr>
              <a:pattFill prst="ltUpDiag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accent2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  <a:lumOff val="40000"/>
                  </a:schemeClr>
                </a:innerShdw>
              </a:effectLst>
            </c:spPr>
          </c:dPt>
          <c:dPt>
            <c:idx val="26"/>
            <c:bubble3D val="0"/>
            <c:spPr>
              <a:pattFill prst="ltUpDiag">
                <a:fgClr>
                  <a:schemeClr val="accent3">
                    <a:lumMod val="60000"/>
                    <a:lumOff val="40000"/>
                  </a:schemeClr>
                </a:fgClr>
                <a:bgClr>
                  <a:schemeClr val="accent3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  <a:lumOff val="40000"/>
                  </a:schemeClr>
                </a:innerShdw>
              </a:effectLst>
            </c:spPr>
          </c:dPt>
          <c:dPt>
            <c:idx val="27"/>
            <c:bubble3D val="0"/>
            <c:spPr>
              <a:pattFill prst="ltUpDiag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accent4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  <a:lumOff val="40000"/>
                  </a:schemeClr>
                </a:innerShdw>
              </a:effectLst>
            </c:spPr>
          </c:dPt>
          <c:dPt>
            <c:idx val="28"/>
            <c:bubble3D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accent5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  <a:lumOff val="40000"/>
                  </a:schemeClr>
                </a:innerShdw>
              </a:effectLst>
            </c:spPr>
          </c:dPt>
          <c:dPt>
            <c:idx val="29"/>
            <c:bubble3D val="0"/>
            <c:spPr>
              <a:pattFill prst="ltUpDiag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accent6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  <a:lumOff val="40000"/>
                  </a:schemeClr>
                </a:innerShdw>
              </a:effectLst>
            </c:spPr>
          </c:dPt>
          <c:dPt>
            <c:idx val="30"/>
            <c:bubble3D val="0"/>
            <c:spPr>
              <a:pattFill prst="ltUpDiag">
                <a:fgClr>
                  <a:schemeClr val="accent1">
                    <a:lumMod val="50000"/>
                  </a:schemeClr>
                </a:fgClr>
                <a:bgClr>
                  <a:schemeClr val="accent1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50000"/>
                  </a:schemeClr>
                </a:innerShdw>
              </a:effectLst>
            </c:spPr>
          </c:dPt>
          <c:dPt>
            <c:idx val="31"/>
            <c:bubble3D val="0"/>
            <c:spPr>
              <a:pattFill prst="ltUpDiag">
                <a:fgClr>
                  <a:schemeClr val="accent2">
                    <a:lumMod val="50000"/>
                  </a:schemeClr>
                </a:fgClr>
                <a:bgClr>
                  <a:schemeClr val="accent2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50000"/>
                  </a:schemeClr>
                </a:innerShdw>
              </a:effectLst>
            </c:spPr>
          </c:dPt>
          <c:dPt>
            <c:idx val="32"/>
            <c:bubble3D val="0"/>
            <c:spPr>
              <a:pattFill prst="ltUpDiag">
                <a:fgClr>
                  <a:schemeClr val="accent3">
                    <a:lumMod val="50000"/>
                  </a:schemeClr>
                </a:fgClr>
                <a:bgClr>
                  <a:schemeClr val="accent3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50000"/>
                  </a:schemeClr>
                </a:innerShdw>
              </a:effectLst>
            </c:spPr>
          </c:dPt>
          <c:dPt>
            <c:idx val="33"/>
            <c:bubble3D val="0"/>
            <c:spPr>
              <a:pattFill prst="ltUpDiag">
                <a:fgClr>
                  <a:schemeClr val="accent4">
                    <a:lumMod val="50000"/>
                  </a:schemeClr>
                </a:fgClr>
                <a:bgClr>
                  <a:schemeClr val="accent4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50000"/>
                  </a:schemeClr>
                </a:innerShdw>
              </a:effectLst>
            </c:spPr>
          </c:dPt>
          <c:dPt>
            <c:idx val="34"/>
            <c:bubble3D val="0"/>
            <c:spPr>
              <a:pattFill prst="ltUpDiag">
                <a:fgClr>
                  <a:schemeClr val="accent5">
                    <a:lumMod val="50000"/>
                  </a:schemeClr>
                </a:fgClr>
                <a:bgClr>
                  <a:schemeClr val="accent5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50000"/>
                  </a:schemeClr>
                </a:innerShdw>
              </a:effectLst>
            </c:spPr>
          </c:dPt>
          <c:dPt>
            <c:idx val="35"/>
            <c:bubble3D val="0"/>
            <c:spPr>
              <a:pattFill prst="ltUpDiag">
                <a:fgClr>
                  <a:schemeClr val="accent6">
                    <a:lumMod val="50000"/>
                  </a:schemeClr>
                </a:fgClr>
                <a:bgClr>
                  <a:schemeClr val="accent6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50000"/>
                  </a:schemeClr>
                </a:innerShdw>
              </a:effectLst>
            </c:spPr>
          </c:dPt>
          <c:dPt>
            <c:idx val="36"/>
            <c:bubble3D val="0"/>
            <c:spPr>
              <a:pattFill prst="ltUpDiag">
                <a:fgClr>
                  <a:schemeClr val="accent1">
                    <a:lumMod val="70000"/>
                    <a:lumOff val="30000"/>
                  </a:schemeClr>
                </a:fgClr>
                <a:bgClr>
                  <a:schemeClr val="accent1">
                    <a:lumMod val="70000"/>
                    <a:lumOff val="3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70000"/>
                    <a:lumOff val="30000"/>
                  </a:schemeClr>
                </a:innerShdw>
              </a:effectLst>
            </c:spPr>
          </c:dPt>
          <c:dPt>
            <c:idx val="37"/>
            <c:bubble3D val="0"/>
            <c:spPr>
              <a:pattFill prst="ltUpDiag">
                <a:fgClr>
                  <a:schemeClr val="accent2">
                    <a:lumMod val="70000"/>
                    <a:lumOff val="30000"/>
                  </a:schemeClr>
                </a:fgClr>
                <a:bgClr>
                  <a:schemeClr val="accent2">
                    <a:lumMod val="70000"/>
                    <a:lumOff val="3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70000"/>
                    <a:lumOff val="30000"/>
                  </a:schemeClr>
                </a:innerShdw>
              </a:effectLst>
            </c:spPr>
          </c:dPt>
          <c:dPt>
            <c:idx val="38"/>
            <c:bubble3D val="0"/>
            <c:spPr>
              <a:pattFill prst="ltUpDiag">
                <a:fgClr>
                  <a:schemeClr val="accent3">
                    <a:lumMod val="70000"/>
                    <a:lumOff val="30000"/>
                  </a:schemeClr>
                </a:fgClr>
                <a:bgClr>
                  <a:schemeClr val="accent3">
                    <a:lumMod val="70000"/>
                    <a:lumOff val="3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70000"/>
                    <a:lumOff val="30000"/>
                  </a:schemeClr>
                </a:innerShdw>
              </a:effectLst>
            </c:spPr>
          </c:dPt>
          <c:dLbls>
            <c:dLbl>
              <c:idx val="6"/>
              <c:layout>
                <c:manualLayout>
                  <c:x val="-2.8356349812713524E-3"/>
                  <c:y val="6.476979137561090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120034208222188E-3"/>
                  <c:y val="9.737811274690838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4090175494199919E-2"/>
                  <c:y val="6.18429149218654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8632939979502202E-3"/>
                  <c:y val="1.53612381902414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4779781259237363E-3"/>
                  <c:y val="8.758986448499681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19911985780386E-3"/>
                  <c:y val="4.754619694443614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GRAFICOSz!$C$4:$C$41</c:f>
              <c:strCache>
                <c:ptCount val="38"/>
                <c:pt idx="0">
                  <c:v>KAIXO</c:v>
                </c:pt>
                <c:pt idx="1">
                  <c:v>Distrimed</c:v>
                </c:pt>
                <c:pt idx="2">
                  <c:v>Drog. del Valle</c:v>
                </c:pt>
                <c:pt idx="3">
                  <c:v>VTL</c:v>
                </c:pt>
                <c:pt idx="4">
                  <c:v>Plaza Oña</c:v>
                </c:pt>
                <c:pt idx="5">
                  <c:v>Distrifar</c:v>
                </c:pt>
                <c:pt idx="6">
                  <c:v>Tecnomed</c:v>
                </c:pt>
                <c:pt idx="7">
                  <c:v>Drog. República</c:v>
                </c:pt>
                <c:pt idx="8">
                  <c:v>Mosse</c:v>
                </c:pt>
                <c:pt idx="9">
                  <c:v>Macropharma</c:v>
                </c:pt>
                <c:pt idx="10">
                  <c:v>Noa Distribuciones</c:v>
                </c:pt>
                <c:pt idx="11">
                  <c:v>Visup Farm</c:v>
                </c:pt>
                <c:pt idx="12">
                  <c:v>Igualar</c:v>
                </c:pt>
                <c:pt idx="13">
                  <c:v>Fedafar</c:v>
                </c:pt>
                <c:pt idx="14">
                  <c:v>LAR POS</c:v>
                </c:pt>
                <c:pt idx="15">
                  <c:v>LIA</c:v>
                </c:pt>
                <c:pt idx="16">
                  <c:v>Comarsa</c:v>
                </c:pt>
                <c:pt idx="17">
                  <c:v>RZ Distribuciones</c:v>
                </c:pt>
                <c:pt idx="18">
                  <c:v>F. Rodríguez</c:v>
                </c:pt>
                <c:pt idx="19">
                  <c:v>Med. Integral</c:v>
                </c:pt>
                <c:pt idx="20">
                  <c:v>Drog. Express</c:v>
                </c:pt>
                <c:pt idx="21">
                  <c:v>Fresenius Kabi</c:v>
                </c:pt>
                <c:pt idx="22">
                  <c:v>Norgreen</c:v>
                </c:pt>
                <c:pt idx="23">
                  <c:v>Coop. Bioquímica</c:v>
                </c:pt>
                <c:pt idx="24">
                  <c:v>Drog. Ibero Argentina</c:v>
                </c:pt>
                <c:pt idx="25">
                  <c:v>Drog. Panpharma</c:v>
                </c:pt>
                <c:pt idx="26">
                  <c:v>Medigrup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GRAFICOSz!$J$4:$J$41</c:f>
              <c:numCache>
                <c:formatCode>0.00%</c:formatCode>
                <c:ptCount val="38"/>
                <c:pt idx="0">
                  <c:v>0.13576158940397351</c:v>
                </c:pt>
                <c:pt idx="1">
                  <c:v>9.9337748344370855E-2</c:v>
                </c:pt>
                <c:pt idx="2">
                  <c:v>8.9403973509933773E-2</c:v>
                </c:pt>
                <c:pt idx="3">
                  <c:v>8.2781456953642391E-2</c:v>
                </c:pt>
                <c:pt idx="4">
                  <c:v>6.6225165562913912E-2</c:v>
                </c:pt>
                <c:pt idx="5">
                  <c:v>5.6291390728476824E-2</c:v>
                </c:pt>
                <c:pt idx="6">
                  <c:v>4.3046357615894038E-2</c:v>
                </c:pt>
                <c:pt idx="7">
                  <c:v>3.9735099337748346E-2</c:v>
                </c:pt>
                <c:pt idx="8">
                  <c:v>3.9735099337748346E-2</c:v>
                </c:pt>
                <c:pt idx="9">
                  <c:v>3.6423841059602648E-2</c:v>
                </c:pt>
                <c:pt idx="10">
                  <c:v>3.6423841059602648E-2</c:v>
                </c:pt>
                <c:pt idx="11">
                  <c:v>3.3112582781456956E-2</c:v>
                </c:pt>
                <c:pt idx="12">
                  <c:v>2.6490066225165563E-2</c:v>
                </c:pt>
                <c:pt idx="13">
                  <c:v>2.3178807947019868E-2</c:v>
                </c:pt>
                <c:pt idx="14">
                  <c:v>1.9867549668874173E-2</c:v>
                </c:pt>
                <c:pt idx="15">
                  <c:v>1.9867549668874173E-2</c:v>
                </c:pt>
                <c:pt idx="16">
                  <c:v>1.9867549668874173E-2</c:v>
                </c:pt>
                <c:pt idx="17">
                  <c:v>1.6556291390728478E-2</c:v>
                </c:pt>
                <c:pt idx="18">
                  <c:v>1.3245033112582781E-2</c:v>
                </c:pt>
                <c:pt idx="19">
                  <c:v>1.3245033112582781E-2</c:v>
                </c:pt>
                <c:pt idx="20">
                  <c:v>9.9337748344370865E-3</c:v>
                </c:pt>
                <c:pt idx="21">
                  <c:v>9.9337748344370865E-3</c:v>
                </c:pt>
                <c:pt idx="22">
                  <c:v>6.6225165562913907E-3</c:v>
                </c:pt>
                <c:pt idx="23">
                  <c:v>6.6225165562913907E-3</c:v>
                </c:pt>
                <c:pt idx="24">
                  <c:v>6.6225165562913907E-3</c:v>
                </c:pt>
                <c:pt idx="25">
                  <c:v>6.6225165562913907E-3</c:v>
                </c:pt>
                <c:pt idx="26">
                  <c:v>6.6225165562913907E-3</c:v>
                </c:pt>
                <c:pt idx="27">
                  <c:v>3.3112582781456954E-3</c:v>
                </c:pt>
                <c:pt idx="28">
                  <c:v>3.3112582781456954E-3</c:v>
                </c:pt>
                <c:pt idx="29">
                  <c:v>3.3112582781456954E-3</c:v>
                </c:pt>
                <c:pt idx="30">
                  <c:v>3.3112582781456954E-3</c:v>
                </c:pt>
                <c:pt idx="31">
                  <c:v>3.3112582781456954E-3</c:v>
                </c:pt>
                <c:pt idx="32">
                  <c:v>3.3112582781456954E-3</c:v>
                </c:pt>
                <c:pt idx="33">
                  <c:v>3.3112582781456954E-3</c:v>
                </c:pt>
                <c:pt idx="34">
                  <c:v>3.3112582781456954E-3</c:v>
                </c:pt>
                <c:pt idx="35">
                  <c:v>3.3112582781456954E-3</c:v>
                </c:pt>
                <c:pt idx="36">
                  <c:v>3.3112582781456954E-3</c:v>
                </c:pt>
                <c:pt idx="37">
                  <c:v>3.3112582781456954E-3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Incumplimientos a Programa.</a:t>
            </a:r>
          </a:p>
        </c:rich>
      </c:tx>
      <c:layout>
        <c:manualLayout>
          <c:xMode val="edge"/>
          <c:yMode val="edge"/>
          <c:x val="0.34064602911023928"/>
          <c:y val="1.99329991136654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GRAFICOSz!$AC$3</c:f>
              <c:strCache>
                <c:ptCount val="1"/>
                <c:pt idx="0">
                  <c:v>Incumplimientos por Vto.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GRAFICOSz!$AA$4:$AA$13</c:f>
              <c:strCache>
                <c:ptCount val="10"/>
                <c:pt idx="0">
                  <c:v>Farmacia</c:v>
                </c:pt>
                <c:pt idx="1">
                  <c:v>Oncología</c:v>
                </c:pt>
                <c:pt idx="2">
                  <c:v>Bioquímica</c:v>
                </c:pt>
                <c:pt idx="3">
                  <c:v>Odontología</c:v>
                </c:pt>
                <c:pt idx="4">
                  <c:v>Hospital Papa Fco.</c:v>
                </c:pt>
                <c:pt idx="5">
                  <c:v>Hospital del Milagro</c:v>
                </c:pt>
                <c:pt idx="6">
                  <c:v>Hemoterapia</c:v>
                </c:pt>
                <c:pt idx="7">
                  <c:v>CUCAI</c:v>
                </c:pt>
                <c:pt idx="8">
                  <c:v>EDIS</c:v>
                </c:pt>
                <c:pt idx="9">
                  <c:v>Epidemiología</c:v>
                </c:pt>
              </c:strCache>
            </c:strRef>
          </c:cat>
          <c:val>
            <c:numRef>
              <c:f>GRAFICOSz!$AC$4:$AC$13</c:f>
              <c:numCache>
                <c:formatCode>General</c:formatCode>
                <c:ptCount val="10"/>
                <c:pt idx="0">
                  <c:v>24</c:v>
                </c:pt>
                <c:pt idx="1">
                  <c:v>41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GRAFICOSz!$AD$3</c:f>
              <c:strCache>
                <c:ptCount val="1"/>
                <c:pt idx="0">
                  <c:v>Incumplimientos por Presentación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GRAFICOSz!$AA$4:$AA$13</c:f>
              <c:strCache>
                <c:ptCount val="10"/>
                <c:pt idx="0">
                  <c:v>Farmacia</c:v>
                </c:pt>
                <c:pt idx="1">
                  <c:v>Oncología</c:v>
                </c:pt>
                <c:pt idx="2">
                  <c:v>Bioquímica</c:v>
                </c:pt>
                <c:pt idx="3">
                  <c:v>Odontología</c:v>
                </c:pt>
                <c:pt idx="4">
                  <c:v>Hospital Papa Fco.</c:v>
                </c:pt>
                <c:pt idx="5">
                  <c:v>Hospital del Milagro</c:v>
                </c:pt>
                <c:pt idx="6">
                  <c:v>Hemoterapia</c:v>
                </c:pt>
                <c:pt idx="7">
                  <c:v>CUCAI</c:v>
                </c:pt>
                <c:pt idx="8">
                  <c:v>EDIS</c:v>
                </c:pt>
                <c:pt idx="9">
                  <c:v>Epidemiología</c:v>
                </c:pt>
              </c:strCache>
            </c:strRef>
          </c:cat>
          <c:val>
            <c:numRef>
              <c:f>GRAFICOSz!$AD$4:$AD$13</c:f>
              <c:numCache>
                <c:formatCode>General</c:formatCode>
                <c:ptCount val="10"/>
                <c:pt idx="0">
                  <c:v>62</c:v>
                </c:pt>
                <c:pt idx="1">
                  <c:v>23</c:v>
                </c:pt>
                <c:pt idx="2">
                  <c:v>42</c:v>
                </c:pt>
                <c:pt idx="3">
                  <c:v>24</c:v>
                </c:pt>
                <c:pt idx="4">
                  <c:v>14</c:v>
                </c:pt>
                <c:pt idx="5">
                  <c:v>14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GRAFICOSz!$AE$3</c:f>
              <c:strCache>
                <c:ptCount val="1"/>
                <c:pt idx="0">
                  <c:v>Incumplimientos por Otros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GRAFICOSz!$AA$4:$AA$13</c:f>
              <c:strCache>
                <c:ptCount val="10"/>
                <c:pt idx="0">
                  <c:v>Farmacia</c:v>
                </c:pt>
                <c:pt idx="1">
                  <c:v>Oncología</c:v>
                </c:pt>
                <c:pt idx="2">
                  <c:v>Bioquímica</c:v>
                </c:pt>
                <c:pt idx="3">
                  <c:v>Odontología</c:v>
                </c:pt>
                <c:pt idx="4">
                  <c:v>Hospital Papa Fco.</c:v>
                </c:pt>
                <c:pt idx="5">
                  <c:v>Hospital del Milagro</c:v>
                </c:pt>
                <c:pt idx="6">
                  <c:v>Hemoterapia</c:v>
                </c:pt>
                <c:pt idx="7">
                  <c:v>CUCAI</c:v>
                </c:pt>
                <c:pt idx="8">
                  <c:v>EDIS</c:v>
                </c:pt>
                <c:pt idx="9">
                  <c:v>Epidemiología</c:v>
                </c:pt>
              </c:strCache>
            </c:strRef>
          </c:cat>
          <c:val>
            <c:numRef>
              <c:f>GRAFICOSz!$AE$4:$AE$13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271696"/>
        <c:axId val="170272816"/>
      </c:barChart>
      <c:catAx>
        <c:axId val="17027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0272816"/>
        <c:crosses val="autoZero"/>
        <c:auto val="1"/>
        <c:lblAlgn val="ctr"/>
        <c:lblOffset val="100"/>
        <c:noMultiLvlLbl val="0"/>
      </c:catAx>
      <c:valAx>
        <c:axId val="17027281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 algn="ctr" rtl="0">
                  <a:def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Incumplimientos</a:t>
                </a:r>
              </a:p>
            </c:rich>
          </c:tx>
          <c:layout>
            <c:manualLayout>
              <c:xMode val="edge"/>
              <c:yMode val="edge"/>
              <c:x val="0.10005500116702611"/>
              <c:y val="0.4371743284992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0271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107736699262904"/>
          <c:y val="1.24783369029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5275739970347221E-2"/>
          <c:y val="5.0022278704582569E-2"/>
          <c:w val="0.98022254356054284"/>
          <c:h val="0.91520580967353937"/>
        </c:manualLayout>
      </c:layout>
      <c:ofPieChart>
        <c:ofPieType val="bar"/>
        <c:varyColors val="1"/>
        <c:ser>
          <c:idx val="0"/>
          <c:order val="0"/>
          <c:tx>
            <c:strRef>
              <c:f>GRAFICOSz!$AH$3</c:f>
              <c:strCache>
                <c:ptCount val="1"/>
                <c:pt idx="0">
                  <c:v>Porcentaje de participacion en el Total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</c:dPt>
          <c:dLbls>
            <c:dLbl>
              <c:idx val="6"/>
              <c:layout>
                <c:manualLayout>
                  <c:x val="-2.8356349812713524E-3"/>
                  <c:y val="6.476979137561090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120034208222188E-3"/>
                  <c:y val="9.737811274690838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6254206606128291E-3"/>
                  <c:y val="3.4238893021176222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757581096238957E-4"/>
                  <c:y val="7.148701883636224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GRAFICOSz!$AA$4:$AA$13</c:f>
              <c:strCache>
                <c:ptCount val="10"/>
                <c:pt idx="0">
                  <c:v>Farmacia</c:v>
                </c:pt>
                <c:pt idx="1">
                  <c:v>Oncología</c:v>
                </c:pt>
                <c:pt idx="2">
                  <c:v>Bioquímica</c:v>
                </c:pt>
                <c:pt idx="3">
                  <c:v>Odontología</c:v>
                </c:pt>
                <c:pt idx="4">
                  <c:v>Hospital Papa Fco.</c:v>
                </c:pt>
                <c:pt idx="5">
                  <c:v>Hospital del Milagro</c:v>
                </c:pt>
                <c:pt idx="6">
                  <c:v>Hemoterapia</c:v>
                </c:pt>
                <c:pt idx="7">
                  <c:v>CUCAI</c:v>
                </c:pt>
                <c:pt idx="8">
                  <c:v>EDIS</c:v>
                </c:pt>
                <c:pt idx="9">
                  <c:v>Epidemiología</c:v>
                </c:pt>
              </c:strCache>
            </c:strRef>
          </c:cat>
          <c:val>
            <c:numRef>
              <c:f>GRAFICOSz!$AH$4:$AH$13</c:f>
              <c:numCache>
                <c:formatCode>0.00%</c:formatCode>
                <c:ptCount val="10"/>
                <c:pt idx="0">
                  <c:v>0.29139072847682118</c:v>
                </c:pt>
                <c:pt idx="1">
                  <c:v>0.2119205298013245</c:v>
                </c:pt>
                <c:pt idx="2">
                  <c:v>0.17218543046357615</c:v>
                </c:pt>
                <c:pt idx="3">
                  <c:v>0.11589403973509933</c:v>
                </c:pt>
                <c:pt idx="4">
                  <c:v>8.9403973509933773E-2</c:v>
                </c:pt>
                <c:pt idx="5">
                  <c:v>6.9536423841059597E-2</c:v>
                </c:pt>
                <c:pt idx="6">
                  <c:v>1.3245033112582781E-2</c:v>
                </c:pt>
                <c:pt idx="7">
                  <c:v>1.3245033112582781E-2</c:v>
                </c:pt>
                <c:pt idx="8">
                  <c:v>1.3245033112582781E-2</c:v>
                </c:pt>
                <c:pt idx="9">
                  <c:v>9.9337748344370865E-3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Renglones</a:t>
            </a:r>
            <a:r>
              <a:rPr lang="es-AR" baseline="0"/>
              <a:t> Incumplidos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dLbl>
              <c:idx val="0"/>
              <c:layout>
                <c:manualLayout>
                  <c:x val="-0.1247147152994081"/>
                  <c:y val="-0.118151688773676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761819159646043"/>
                  <c:y val="7.83492255182257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7265587969129612E-2"/>
                  <c:y val="0.1057144591730750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algn="ctr" rotWithShape="0">
                        <a:schemeClr val="bg1"/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GRAFICOSz!$E$3:$G$3</c:f>
              <c:strCache>
                <c:ptCount val="3"/>
                <c:pt idx="0">
                  <c:v>Incumplimientos por Vto.</c:v>
                </c:pt>
                <c:pt idx="1">
                  <c:v>Incumplimientos por Presentación</c:v>
                </c:pt>
                <c:pt idx="2">
                  <c:v>Incumplimientos por Otros</c:v>
                </c:pt>
              </c:strCache>
            </c:strRef>
          </c:cat>
          <c:val>
            <c:numRef>
              <c:f>GRAFICOSz!$E$42:$G$42</c:f>
              <c:numCache>
                <c:formatCode>General</c:formatCode>
                <c:ptCount val="3"/>
                <c:pt idx="0">
                  <c:v>110</c:v>
                </c:pt>
                <c:pt idx="1">
                  <c:v>183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25000"/>
          <a:lumOff val="75000"/>
          <a:alpha val="95000"/>
        </a:sys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GRAFICOSz!$D$70</c:f>
              <c:strCache>
                <c:ptCount val="1"/>
                <c:pt idx="0">
                  <c:v>Incumplimiento medio por contratación involucrada. (Renglones)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3872373122188534E-3"/>
                  <c:y val="-0.343546918581126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2486420686783788E-4"/>
                  <c:y val="-0.249216594318843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2486420686783788E-4"/>
                  <c:y val="-0.143839788971888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2486420686783788E-4"/>
                  <c:y val="-0.12890576482904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2486420686783788E-4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2231379896735E-3"/>
                  <c:y val="-0.12280882118102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987013918995631E-4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62231379896735E-3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248755444665725E-4"/>
                  <c:y val="-8.3684452495259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6.0490174473224637E-17"/>
                  <c:y val="-8.10555868466467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24875544466512E-4"/>
                  <c:y val="-8.3684452495259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8.248755444665725E-4"/>
                  <c:y val="-8.10555868466466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6.0490174473224637E-17"/>
                  <c:y val="-6.5282392954971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6.0490174473224637E-17"/>
                  <c:y val="-6.5282392954971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2098034894644927E-16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8.248755444665725E-4"/>
                  <c:y val="-7.0540124252196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1.2098034894644927E-16"/>
                  <c:y val="-6.2653527306358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1.2098034894644927E-16"/>
                  <c:y val="-4.16226021174581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0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1.2098034894644927E-16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-8.248755444666935E-4"/>
                  <c:y val="-3.8993736468845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8.248755444665725E-4"/>
                  <c:y val="-3.8993736468845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248755444666935E-4"/>
                  <c:y val="-4.16226021174581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8.24875544466693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GRAFICOSz!$C$71:$C$108</c:f>
              <c:strCache>
                <c:ptCount val="38"/>
                <c:pt idx="0">
                  <c:v>VTL</c:v>
                </c:pt>
                <c:pt idx="1">
                  <c:v>Drog. del Valle</c:v>
                </c:pt>
                <c:pt idx="2">
                  <c:v>RZ Distribuciones</c:v>
                </c:pt>
                <c:pt idx="3">
                  <c:v>Tecnomed</c:v>
                </c:pt>
                <c:pt idx="4">
                  <c:v>Drog. República</c:v>
                </c:pt>
                <c:pt idx="5">
                  <c:v>Mosse</c:v>
                </c:pt>
                <c:pt idx="6">
                  <c:v>Igualar</c:v>
                </c:pt>
                <c:pt idx="7">
                  <c:v>Med. Integral</c:v>
                </c:pt>
                <c:pt idx="8">
                  <c:v>KAIXO</c:v>
                </c:pt>
                <c:pt idx="9">
                  <c:v>Distrimed</c:v>
                </c:pt>
                <c:pt idx="10">
                  <c:v>Comarsa</c:v>
                </c:pt>
                <c:pt idx="11">
                  <c:v>Drog. Express</c:v>
                </c:pt>
                <c:pt idx="12">
                  <c:v>Fresenius Kabi</c:v>
                </c:pt>
                <c:pt idx="13">
                  <c:v>Plaza Oña</c:v>
                </c:pt>
                <c:pt idx="14">
                  <c:v>Distrifar</c:v>
                </c:pt>
                <c:pt idx="15">
                  <c:v>Macropharma</c:v>
                </c:pt>
                <c:pt idx="16">
                  <c:v>Noa Distribuciones</c:v>
                </c:pt>
                <c:pt idx="17">
                  <c:v>Visup Farm</c:v>
                </c:pt>
                <c:pt idx="18">
                  <c:v>LAR POS</c:v>
                </c:pt>
                <c:pt idx="19">
                  <c:v>LIA</c:v>
                </c:pt>
                <c:pt idx="20">
                  <c:v>F. Rodríguez</c:v>
                </c:pt>
                <c:pt idx="21">
                  <c:v>Coop. Bioquímica</c:v>
                </c:pt>
                <c:pt idx="22">
                  <c:v>Drog. Ibero Argentina</c:v>
                </c:pt>
                <c:pt idx="23">
                  <c:v>Drog. Panpharma</c:v>
                </c:pt>
                <c:pt idx="24">
                  <c:v>Medigrup</c:v>
                </c:pt>
                <c:pt idx="25">
                  <c:v>Fedafar</c:v>
                </c:pt>
                <c:pt idx="26">
                  <c:v>Norgreen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GRAFICOSz!$D$71:$D$108</c:f>
              <c:numCache>
                <c:formatCode>0.0</c:formatCode>
                <c:ptCount val="38"/>
                <c:pt idx="0">
                  <c:v>12.5</c:v>
                </c:pt>
                <c:pt idx="1">
                  <c:v>9</c:v>
                </c:pt>
                <c:pt idx="2">
                  <c:v>5</c:v>
                </c:pt>
                <c:pt idx="3">
                  <c:v>4.333333333333333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3.1538461538461537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2.8571428571428572</c:v>
                </c:pt>
                <c:pt idx="14">
                  <c:v>2.8333333333333335</c:v>
                </c:pt>
                <c:pt idx="15">
                  <c:v>2.75</c:v>
                </c:pt>
                <c:pt idx="16">
                  <c:v>2.75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1.75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9140304"/>
        <c:axId val="499140864"/>
      </c:barChart>
      <c:scatterChart>
        <c:scatterStyle val="lineMarker"/>
        <c:varyColors val="0"/>
        <c:ser>
          <c:idx val="1"/>
          <c:order val="1"/>
          <c:tx>
            <c:strRef>
              <c:f>GRAFICOSz!$E$70</c:f>
              <c:strCache>
                <c:ptCount val="1"/>
                <c:pt idx="0">
                  <c:v>Cantidad de Contrataciónes involucradas recontadas</c:v>
                </c:pt>
              </c:strCache>
            </c:strRef>
          </c:tx>
          <c:spPr>
            <a:ln w="28575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yVal>
            <c:numRef>
              <c:f>GRAFICOSz!$E$71:$E$108</c:f>
              <c:numCache>
                <c:formatCode>General</c:formatCode>
                <c:ptCount val="3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140304"/>
        <c:axId val="499140864"/>
      </c:scatterChart>
      <c:catAx>
        <c:axId val="49914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9140864"/>
        <c:crosses val="autoZero"/>
        <c:auto val="1"/>
        <c:lblAlgn val="ctr"/>
        <c:lblOffset val="100"/>
        <c:noMultiLvlLbl val="0"/>
      </c:catAx>
      <c:valAx>
        <c:axId val="4991408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>
                  <a:lumMod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 algn="ctr" rtl="0">
                  <a:def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0" i="0" u="none" strike="noStrike" baseline="0">
                    <a:effectLst/>
                  </a:rPr>
                  <a:t>Incumplimientos</a:t>
                </a:r>
                <a:endParaRPr lang="es-ES"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8.0888600358550149E-3"/>
              <c:y val="0.3962982059340175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91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GRAFICOSz!$AB$70</c:f>
              <c:strCache>
                <c:ptCount val="1"/>
                <c:pt idx="0">
                  <c:v>Incumplimiento medio por contratación involucrada. (Renglones)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3872373122188534E-3"/>
                  <c:y val="-0.343546918581126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2486420686783788E-4"/>
                  <c:y val="-0.249216594318843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486420686783788E-4"/>
                  <c:y val="-0.143839788971888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2486420686783788E-4"/>
                  <c:y val="-0.12890576482904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2486420686783788E-4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2231379896735E-3"/>
                  <c:y val="-0.12280882118102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4987013918995631E-4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62231379896735E-3"/>
                  <c:y val="-0.123228400286816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248755444665725E-4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8.89421837924843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248755444665725E-4"/>
                  <c:y val="-8.3684452495259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6.0490174473224637E-17"/>
                  <c:y val="-8.10555868466467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24875544466512E-4"/>
                  <c:y val="-8.3684452495259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248755444665725E-4"/>
                  <c:y val="-8.10555868466466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6.0490174473224637E-17"/>
                  <c:y val="-6.5282392954971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0490174473224637E-17"/>
                  <c:y val="-6.5282392954971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2098034894644927E-16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8.248755444665725E-4"/>
                  <c:y val="-6.791125860358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8.248755444665725E-4"/>
                  <c:y val="-7.0540124252196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1.2098034894644927E-16"/>
                  <c:y val="-6.2653527306358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2098034894644927E-16"/>
                  <c:y val="-4.16226021174581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0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1.2098034894644927E-16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8.248755444666935E-4"/>
                  <c:y val="-3.8993736468845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8.248755444665725E-4"/>
                  <c:y val="-3.8993736468845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8.248755444666935E-4"/>
                  <c:y val="-4.16226021174581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8.24875544466693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8.248755444665725E-4"/>
                  <c:y val="-4.4251467766070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GRAFICOSz!$C$71:$C$108</c:f>
              <c:strCache>
                <c:ptCount val="38"/>
                <c:pt idx="0">
                  <c:v>VTL</c:v>
                </c:pt>
                <c:pt idx="1">
                  <c:v>Drog. del Valle</c:v>
                </c:pt>
                <c:pt idx="2">
                  <c:v>RZ Distribuciones</c:v>
                </c:pt>
                <c:pt idx="3">
                  <c:v>Tecnomed</c:v>
                </c:pt>
                <c:pt idx="4">
                  <c:v>Drog. República</c:v>
                </c:pt>
                <c:pt idx="5">
                  <c:v>Mosse</c:v>
                </c:pt>
                <c:pt idx="6">
                  <c:v>Igualar</c:v>
                </c:pt>
                <c:pt idx="7">
                  <c:v>Med. Integral</c:v>
                </c:pt>
                <c:pt idx="8">
                  <c:v>KAIXO</c:v>
                </c:pt>
                <c:pt idx="9">
                  <c:v>Distrimed</c:v>
                </c:pt>
                <c:pt idx="10">
                  <c:v>Comarsa</c:v>
                </c:pt>
                <c:pt idx="11">
                  <c:v>Drog. Express</c:v>
                </c:pt>
                <c:pt idx="12">
                  <c:v>Fresenius Kabi</c:v>
                </c:pt>
                <c:pt idx="13">
                  <c:v>Plaza Oña</c:v>
                </c:pt>
                <c:pt idx="14">
                  <c:v>Distrifar</c:v>
                </c:pt>
                <c:pt idx="15">
                  <c:v>Macropharma</c:v>
                </c:pt>
                <c:pt idx="16">
                  <c:v>Noa Distribuciones</c:v>
                </c:pt>
                <c:pt idx="17">
                  <c:v>Visup Farm</c:v>
                </c:pt>
                <c:pt idx="18">
                  <c:v>LAR POS</c:v>
                </c:pt>
                <c:pt idx="19">
                  <c:v>LIA</c:v>
                </c:pt>
                <c:pt idx="20">
                  <c:v>F. Rodríguez</c:v>
                </c:pt>
                <c:pt idx="21">
                  <c:v>Coop. Bioquímica</c:v>
                </c:pt>
                <c:pt idx="22">
                  <c:v>Drog. Ibero Argentina</c:v>
                </c:pt>
                <c:pt idx="23">
                  <c:v>Drog. Panpharma</c:v>
                </c:pt>
                <c:pt idx="24">
                  <c:v>Medigrup</c:v>
                </c:pt>
                <c:pt idx="25">
                  <c:v>Fedafar</c:v>
                </c:pt>
                <c:pt idx="26">
                  <c:v>Norgreen</c:v>
                </c:pt>
                <c:pt idx="27">
                  <c:v>Alafarma</c:v>
                </c:pt>
                <c:pt idx="28">
                  <c:v>Dist. Rio de la Plata</c:v>
                </c:pt>
                <c:pt idx="29">
                  <c:v>Drog. Medigral</c:v>
                </c:pt>
                <c:pt idx="30">
                  <c:v>Drog. PIMA</c:v>
                </c:pt>
                <c:pt idx="31">
                  <c:v>Francisco Rodriguez</c:v>
                </c:pt>
                <c:pt idx="32">
                  <c:v>Lab. Fabra</c:v>
                </c:pt>
                <c:pt idx="33">
                  <c:v>Lab. Inte Argentino</c:v>
                </c:pt>
                <c:pt idx="34">
                  <c:v>Muller</c:v>
                </c:pt>
                <c:pt idx="35">
                  <c:v>RG Ferrari</c:v>
                </c:pt>
                <c:pt idx="36">
                  <c:v>Richmond</c:v>
                </c:pt>
                <c:pt idx="37">
                  <c:v>Serv. de Bioingeniería</c:v>
                </c:pt>
              </c:strCache>
            </c:strRef>
          </c:cat>
          <c:val>
            <c:numRef>
              <c:f>GRAFICOSz!$AB$71:$AB$80</c:f>
              <c:numCache>
                <c:formatCode>General</c:formatCode>
                <c:ptCount val="10"/>
                <c:pt idx="0">
                  <c:v>27</c:v>
                </c:pt>
                <c:pt idx="1">
                  <c:v>10.5</c:v>
                </c:pt>
                <c:pt idx="2">
                  <c:v>10.4</c:v>
                </c:pt>
                <c:pt idx="3">
                  <c:v>8</c:v>
                </c:pt>
                <c:pt idx="4">
                  <c:v>7</c:v>
                </c:pt>
                <c:pt idx="5" formatCode="0.0">
                  <c:v>6.2857142857142856</c:v>
                </c:pt>
                <c:pt idx="6">
                  <c:v>2</c:v>
                </c:pt>
                <c:pt idx="7">
                  <c:v>2</c:v>
                </c:pt>
                <c:pt idx="8" formatCode="0.0">
                  <c:v>1.3333333333333333</c:v>
                </c:pt>
                <c:pt idx="9" formatCode="0.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9145344"/>
        <c:axId val="499145904"/>
      </c:barChart>
      <c:scatterChart>
        <c:scatterStyle val="lineMarker"/>
        <c:varyColors val="0"/>
        <c:ser>
          <c:idx val="1"/>
          <c:order val="1"/>
          <c:tx>
            <c:strRef>
              <c:f>GRAFICOSz!$AC$70</c:f>
              <c:strCache>
                <c:ptCount val="1"/>
                <c:pt idx="0">
                  <c:v>Cantidad de Contrataciónes involucradas recontadas</c:v>
                </c:pt>
              </c:strCache>
            </c:strRef>
          </c:tx>
          <c:spPr>
            <a:ln w="28575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GRAFICOSz!$AC$71:$AC$80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145344"/>
        <c:axId val="499145904"/>
      </c:scatterChart>
      <c:catAx>
        <c:axId val="4991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9145904"/>
        <c:crosses val="autoZero"/>
        <c:auto val="1"/>
        <c:lblAlgn val="ctr"/>
        <c:lblOffset val="100"/>
        <c:noMultiLvlLbl val="0"/>
      </c:catAx>
      <c:valAx>
        <c:axId val="4991459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>
                  <a:lumMod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 algn="ctr" rtl="0">
                  <a:defRPr lang="es-E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0" i="0" u="none" strike="noStrike" baseline="0">
                    <a:effectLst/>
                  </a:rPr>
                  <a:t>Incumplimientos</a:t>
                </a:r>
                <a:endParaRPr lang="es-ES"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8.0888600358550149E-3"/>
              <c:y val="0.396298205934017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914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594532</xdr:colOff>
      <xdr:row>0</xdr:row>
      <xdr:rowOff>114548</xdr:rowOff>
    </xdr:from>
    <xdr:to>
      <xdr:col>22</xdr:col>
      <xdr:colOff>1255060</xdr:colOff>
      <xdr:row>38</xdr:row>
      <xdr:rowOff>89647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607608</xdr:colOff>
      <xdr:row>38</xdr:row>
      <xdr:rowOff>168088</xdr:rowOff>
    </xdr:from>
    <xdr:to>
      <xdr:col>23</xdr:col>
      <xdr:colOff>67236</xdr:colOff>
      <xdr:row>76</xdr:row>
      <xdr:rowOff>22412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358588</xdr:colOff>
      <xdr:row>2</xdr:row>
      <xdr:rowOff>9960</xdr:rowOff>
    </xdr:from>
    <xdr:to>
      <xdr:col>53</xdr:col>
      <xdr:colOff>224118</xdr:colOff>
      <xdr:row>33</xdr:row>
      <xdr:rowOff>100853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336176</xdr:colOff>
      <xdr:row>33</xdr:row>
      <xdr:rowOff>145676</xdr:rowOff>
    </xdr:from>
    <xdr:to>
      <xdr:col>51</xdr:col>
      <xdr:colOff>280147</xdr:colOff>
      <xdr:row>67</xdr:row>
      <xdr:rowOff>56028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111123</xdr:colOff>
      <xdr:row>43</xdr:row>
      <xdr:rowOff>83606</xdr:rowOff>
    </xdr:from>
    <xdr:to>
      <xdr:col>10</xdr:col>
      <xdr:colOff>402167</xdr:colOff>
      <xdr:row>66</xdr:row>
      <xdr:rowOff>84666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549086</xdr:colOff>
      <xdr:row>76</xdr:row>
      <xdr:rowOff>44824</xdr:rowOff>
    </xdr:from>
    <xdr:to>
      <xdr:col>23</xdr:col>
      <xdr:colOff>68034</xdr:colOff>
      <xdr:row>108</xdr:row>
      <xdr:rowOff>54428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329046</xdr:colOff>
      <xdr:row>68</xdr:row>
      <xdr:rowOff>173182</xdr:rowOff>
    </xdr:from>
    <xdr:to>
      <xdr:col>51</xdr:col>
      <xdr:colOff>571500</xdr:colOff>
      <xdr:row>98</xdr:row>
      <xdr:rowOff>9604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OGISTICA%20INTEGRAL%20SIAIS\GESTION%202014\PLANTA%20DE%20MEDICAMENTOS%202014\Pedidos%20de%20autorizaci&#243;n%20Programas\Informe\Informe%20Propiamente1%20-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Sin IPS y HPMI"/>
      <sheetName val="MSP"/>
      <sheetName val="SPC"/>
      <sheetName val="PROVEEDOR"/>
      <sheetName val="PROGRAMA"/>
      <sheetName val="CONTRATACIONES"/>
      <sheetName val="GRAFICOSz"/>
      <sheetName val="CANT DE INCUMPL POR CONTRA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E3" t="str">
            <v>Incumplimientos por Vto.</v>
          </cell>
          <cell r="F3" t="str">
            <v>Incumplimientos por Presentación</v>
          </cell>
          <cell r="G3" t="str">
            <v>Incumplimientos por Otros</v>
          </cell>
          <cell r="J3" t="str">
            <v>Porcentaje de participacion en el Total</v>
          </cell>
          <cell r="AC3" t="str">
            <v>Incumplimientos por Vto.</v>
          </cell>
          <cell r="AD3" t="str">
            <v>Incumplimientos por Presentación</v>
          </cell>
          <cell r="AE3" t="str">
            <v>Incumplimientos por Otros</v>
          </cell>
          <cell r="AH3" t="str">
            <v>Porcentaje de participacion en el Total</v>
          </cell>
        </row>
        <row r="4">
          <cell r="C4" t="str">
            <v>KAIXO</v>
          </cell>
          <cell r="E4">
            <v>8</v>
          </cell>
          <cell r="F4">
            <v>32</v>
          </cell>
          <cell r="G4">
            <v>1</v>
          </cell>
          <cell r="J4">
            <v>0.13576158940397351</v>
          </cell>
          <cell r="AA4" t="str">
            <v>Farmacia</v>
          </cell>
          <cell r="AC4">
            <v>24</v>
          </cell>
          <cell r="AD4">
            <v>62</v>
          </cell>
          <cell r="AE4">
            <v>2</v>
          </cell>
          <cell r="AH4">
            <v>0.29139072847682118</v>
          </cell>
        </row>
        <row r="5">
          <cell r="C5" t="str">
            <v>Distrimed</v>
          </cell>
          <cell r="E5">
            <v>17</v>
          </cell>
          <cell r="F5">
            <v>13</v>
          </cell>
          <cell r="G5">
            <v>0</v>
          </cell>
          <cell r="J5">
            <v>9.9337748344370855E-2</v>
          </cell>
          <cell r="AA5" t="str">
            <v>Oncología</v>
          </cell>
          <cell r="AC5">
            <v>41</v>
          </cell>
          <cell r="AD5">
            <v>23</v>
          </cell>
          <cell r="AE5">
            <v>0</v>
          </cell>
          <cell r="AH5">
            <v>0.2119205298013245</v>
          </cell>
        </row>
        <row r="6">
          <cell r="C6" t="str">
            <v>Drog. del Valle</v>
          </cell>
          <cell r="E6">
            <v>16</v>
          </cell>
          <cell r="F6">
            <v>11</v>
          </cell>
          <cell r="G6">
            <v>0</v>
          </cell>
          <cell r="J6">
            <v>8.9403973509933773E-2</v>
          </cell>
          <cell r="AA6" t="str">
            <v>Bioquímica</v>
          </cell>
          <cell r="AC6">
            <v>10</v>
          </cell>
          <cell r="AD6">
            <v>42</v>
          </cell>
          <cell r="AE6">
            <v>0</v>
          </cell>
          <cell r="AH6">
            <v>0.17218543046357615</v>
          </cell>
        </row>
        <row r="7">
          <cell r="C7" t="str">
            <v>VTL</v>
          </cell>
          <cell r="E7">
            <v>11</v>
          </cell>
          <cell r="F7">
            <v>14</v>
          </cell>
          <cell r="G7">
            <v>0</v>
          </cell>
          <cell r="J7">
            <v>8.2781456953642391E-2</v>
          </cell>
          <cell r="AA7" t="str">
            <v>Odontología</v>
          </cell>
          <cell r="AC7">
            <v>11</v>
          </cell>
          <cell r="AD7">
            <v>24</v>
          </cell>
          <cell r="AE7">
            <v>0</v>
          </cell>
          <cell r="AH7">
            <v>0.11589403973509933</v>
          </cell>
        </row>
        <row r="8">
          <cell r="C8" t="str">
            <v>Plaza Oña</v>
          </cell>
          <cell r="E8">
            <v>5</v>
          </cell>
          <cell r="F8">
            <v>12</v>
          </cell>
          <cell r="G8">
            <v>3</v>
          </cell>
          <cell r="J8">
            <v>6.6225165562913912E-2</v>
          </cell>
          <cell r="AA8" t="str">
            <v>Hospital Papa Fco.</v>
          </cell>
          <cell r="AC8">
            <v>12</v>
          </cell>
          <cell r="AD8">
            <v>14</v>
          </cell>
          <cell r="AE8">
            <v>1</v>
          </cell>
          <cell r="AH8">
            <v>8.9403973509933773E-2</v>
          </cell>
        </row>
        <row r="9">
          <cell r="C9" t="str">
            <v>Distrifar</v>
          </cell>
          <cell r="E9">
            <v>9</v>
          </cell>
          <cell r="F9">
            <v>6</v>
          </cell>
          <cell r="G9">
            <v>2</v>
          </cell>
          <cell r="J9">
            <v>5.6291390728476824E-2</v>
          </cell>
          <cell r="AA9" t="str">
            <v>Hospital del Milagro</v>
          </cell>
          <cell r="AC9">
            <v>2</v>
          </cell>
          <cell r="AD9">
            <v>14</v>
          </cell>
          <cell r="AE9">
            <v>5</v>
          </cell>
          <cell r="AH9">
            <v>6.9536423841059597E-2</v>
          </cell>
        </row>
        <row r="10">
          <cell r="C10" t="str">
            <v>Tecnomed</v>
          </cell>
          <cell r="E10">
            <v>6</v>
          </cell>
          <cell r="F10">
            <v>7</v>
          </cell>
          <cell r="G10">
            <v>0</v>
          </cell>
          <cell r="J10">
            <v>4.3046357615894038E-2</v>
          </cell>
          <cell r="AA10" t="str">
            <v>Hemoterapia</v>
          </cell>
          <cell r="AC10">
            <v>3</v>
          </cell>
          <cell r="AD10">
            <v>1</v>
          </cell>
          <cell r="AE10">
            <v>0</v>
          </cell>
          <cell r="AH10">
            <v>1.3245033112582781E-2</v>
          </cell>
        </row>
        <row r="11">
          <cell r="C11" t="str">
            <v>Drog. República</v>
          </cell>
          <cell r="E11">
            <v>2</v>
          </cell>
          <cell r="F11">
            <v>9</v>
          </cell>
          <cell r="G11">
            <v>1</v>
          </cell>
          <cell r="J11">
            <v>3.9735099337748346E-2</v>
          </cell>
          <cell r="AA11" t="str">
            <v>CUCAI</v>
          </cell>
          <cell r="AC11">
            <v>2</v>
          </cell>
          <cell r="AD11">
            <v>1</v>
          </cell>
          <cell r="AE11">
            <v>1</v>
          </cell>
          <cell r="AH11">
            <v>1.3245033112582781E-2</v>
          </cell>
        </row>
        <row r="12">
          <cell r="C12" t="str">
            <v>Mosse</v>
          </cell>
          <cell r="E12">
            <v>0</v>
          </cell>
          <cell r="F12">
            <v>12</v>
          </cell>
          <cell r="G12">
            <v>0</v>
          </cell>
          <cell r="J12">
            <v>3.9735099337748346E-2</v>
          </cell>
          <cell r="AA12" t="str">
            <v>EDIS</v>
          </cell>
          <cell r="AC12">
            <v>4</v>
          </cell>
          <cell r="AD12">
            <v>0</v>
          </cell>
          <cell r="AE12">
            <v>0</v>
          </cell>
          <cell r="AH12">
            <v>1.3245033112582781E-2</v>
          </cell>
        </row>
        <row r="13">
          <cell r="C13" t="str">
            <v>Macropharma</v>
          </cell>
          <cell r="E13">
            <v>6</v>
          </cell>
          <cell r="F13">
            <v>4</v>
          </cell>
          <cell r="G13">
            <v>1</v>
          </cell>
          <cell r="J13">
            <v>3.6423841059602648E-2</v>
          </cell>
          <cell r="AA13" t="str">
            <v>Epidemiología</v>
          </cell>
          <cell r="AC13">
            <v>1</v>
          </cell>
          <cell r="AD13">
            <v>2</v>
          </cell>
          <cell r="AE13">
            <v>0</v>
          </cell>
          <cell r="AH13">
            <v>9.9337748344370865E-3</v>
          </cell>
        </row>
        <row r="14">
          <cell r="C14" t="str">
            <v>Noa Distribuciones</v>
          </cell>
          <cell r="E14">
            <v>9</v>
          </cell>
          <cell r="F14">
            <v>2</v>
          </cell>
          <cell r="G14">
            <v>0</v>
          </cell>
          <cell r="J14">
            <v>3.6423841059602648E-2</v>
          </cell>
        </row>
        <row r="15">
          <cell r="C15" t="str">
            <v>Visup Farm</v>
          </cell>
          <cell r="E15">
            <v>0</v>
          </cell>
          <cell r="F15">
            <v>10</v>
          </cell>
          <cell r="G15">
            <v>0</v>
          </cell>
          <cell r="J15">
            <v>3.3112582781456956E-2</v>
          </cell>
        </row>
        <row r="16">
          <cell r="C16" t="str">
            <v>Igualar</v>
          </cell>
          <cell r="E16">
            <v>5</v>
          </cell>
          <cell r="F16">
            <v>3</v>
          </cell>
          <cell r="G16">
            <v>0</v>
          </cell>
          <cell r="J16">
            <v>2.6490066225165563E-2</v>
          </cell>
        </row>
        <row r="17">
          <cell r="C17" t="str">
            <v>Fedafar</v>
          </cell>
          <cell r="E17">
            <v>0</v>
          </cell>
          <cell r="F17">
            <v>6</v>
          </cell>
          <cell r="G17">
            <v>1</v>
          </cell>
          <cell r="J17">
            <v>2.3178807947019868E-2</v>
          </cell>
        </row>
        <row r="18">
          <cell r="C18" t="str">
            <v>LAR POS</v>
          </cell>
          <cell r="E18">
            <v>3</v>
          </cell>
          <cell r="F18">
            <v>3</v>
          </cell>
          <cell r="G18">
            <v>0</v>
          </cell>
          <cell r="J18">
            <v>1.9867549668874173E-2</v>
          </cell>
        </row>
        <row r="19">
          <cell r="C19" t="str">
            <v>LIA</v>
          </cell>
          <cell r="E19">
            <v>5</v>
          </cell>
          <cell r="F19">
            <v>1</v>
          </cell>
          <cell r="G19">
            <v>0</v>
          </cell>
          <cell r="J19">
            <v>1.9867549668874173E-2</v>
          </cell>
        </row>
        <row r="20">
          <cell r="C20" t="str">
            <v>Comarsa</v>
          </cell>
          <cell r="E20">
            <v>0</v>
          </cell>
          <cell r="F20">
            <v>6</v>
          </cell>
          <cell r="G20">
            <v>0</v>
          </cell>
          <cell r="J20">
            <v>1.9867549668874173E-2</v>
          </cell>
        </row>
        <row r="21">
          <cell r="C21" t="str">
            <v>RZ Distribuciones</v>
          </cell>
          <cell r="E21">
            <v>0</v>
          </cell>
          <cell r="F21">
            <v>5</v>
          </cell>
          <cell r="G21">
            <v>0</v>
          </cell>
          <cell r="J21">
            <v>1.6556291390728478E-2</v>
          </cell>
        </row>
        <row r="22">
          <cell r="C22" t="str">
            <v>F. Rodríguez</v>
          </cell>
          <cell r="E22">
            <v>1</v>
          </cell>
          <cell r="F22">
            <v>3</v>
          </cell>
          <cell r="G22">
            <v>0</v>
          </cell>
          <cell r="J22">
            <v>1.3245033112582781E-2</v>
          </cell>
        </row>
        <row r="23">
          <cell r="C23" t="str">
            <v>Med. Integral</v>
          </cell>
          <cell r="E23">
            <v>0</v>
          </cell>
          <cell r="F23">
            <v>4</v>
          </cell>
          <cell r="G23">
            <v>0</v>
          </cell>
          <cell r="J23">
            <v>1.3245033112582781E-2</v>
          </cell>
        </row>
        <row r="24">
          <cell r="C24" t="str">
            <v>Drog. Express</v>
          </cell>
          <cell r="E24">
            <v>0</v>
          </cell>
          <cell r="F24">
            <v>3</v>
          </cell>
          <cell r="G24">
            <v>0</v>
          </cell>
          <cell r="J24">
            <v>9.9337748344370865E-3</v>
          </cell>
        </row>
        <row r="25">
          <cell r="C25" t="str">
            <v>Fresenius Kabi</v>
          </cell>
          <cell r="E25">
            <v>3</v>
          </cell>
          <cell r="F25">
            <v>0</v>
          </cell>
          <cell r="G25">
            <v>0</v>
          </cell>
          <cell r="J25">
            <v>9.9337748344370865E-3</v>
          </cell>
        </row>
        <row r="26">
          <cell r="C26" t="str">
            <v>Norgreen</v>
          </cell>
          <cell r="E26">
            <v>2</v>
          </cell>
          <cell r="F26">
            <v>0</v>
          </cell>
          <cell r="G26">
            <v>0</v>
          </cell>
          <cell r="J26">
            <v>6.6225165562913907E-3</v>
          </cell>
        </row>
        <row r="27">
          <cell r="C27" t="str">
            <v>Coop. Bioquímica</v>
          </cell>
          <cell r="E27">
            <v>0</v>
          </cell>
          <cell r="F27">
            <v>2</v>
          </cell>
          <cell r="G27">
            <v>0</v>
          </cell>
          <cell r="J27">
            <v>6.6225165562913907E-3</v>
          </cell>
        </row>
        <row r="28">
          <cell r="C28" t="str">
            <v>Drog. Ibero Argentina</v>
          </cell>
          <cell r="E28">
            <v>0</v>
          </cell>
          <cell r="F28">
            <v>2</v>
          </cell>
          <cell r="G28">
            <v>0</v>
          </cell>
          <cell r="J28">
            <v>6.6225165562913907E-3</v>
          </cell>
        </row>
        <row r="29">
          <cell r="C29" t="str">
            <v>Drog. Panpharma</v>
          </cell>
          <cell r="E29">
            <v>0</v>
          </cell>
          <cell r="F29">
            <v>2</v>
          </cell>
          <cell r="G29">
            <v>0</v>
          </cell>
          <cell r="J29">
            <v>6.6225165562913907E-3</v>
          </cell>
        </row>
        <row r="30">
          <cell r="C30" t="str">
            <v>Medigrup</v>
          </cell>
          <cell r="E30">
            <v>0</v>
          </cell>
          <cell r="F30">
            <v>2</v>
          </cell>
          <cell r="G30">
            <v>0</v>
          </cell>
          <cell r="J30">
            <v>6.6225165562913907E-3</v>
          </cell>
        </row>
        <row r="31">
          <cell r="C31" t="str">
            <v>Alafarma</v>
          </cell>
          <cell r="E31">
            <v>0</v>
          </cell>
          <cell r="F31">
            <v>1</v>
          </cell>
          <cell r="G31">
            <v>0</v>
          </cell>
          <cell r="J31">
            <v>3.3112582781456954E-3</v>
          </cell>
        </row>
        <row r="32">
          <cell r="C32" t="str">
            <v>Dist. Rio de la Plata</v>
          </cell>
          <cell r="E32">
            <v>0</v>
          </cell>
          <cell r="F32">
            <v>1</v>
          </cell>
          <cell r="G32">
            <v>0</v>
          </cell>
          <cell r="J32">
            <v>3.3112582781456954E-3</v>
          </cell>
        </row>
        <row r="33">
          <cell r="C33" t="str">
            <v>Drog. Medigral</v>
          </cell>
          <cell r="E33">
            <v>1</v>
          </cell>
          <cell r="F33">
            <v>0</v>
          </cell>
          <cell r="G33">
            <v>0</v>
          </cell>
          <cell r="J33">
            <v>3.3112582781456954E-3</v>
          </cell>
        </row>
        <row r="34">
          <cell r="C34" t="str">
            <v>Drog. PIMA</v>
          </cell>
          <cell r="E34">
            <v>0</v>
          </cell>
          <cell r="F34">
            <v>1</v>
          </cell>
          <cell r="G34">
            <v>0</v>
          </cell>
          <cell r="J34">
            <v>3.3112582781456954E-3</v>
          </cell>
        </row>
        <row r="35">
          <cell r="C35" t="str">
            <v>Francisco Rodriguez</v>
          </cell>
          <cell r="E35">
            <v>0</v>
          </cell>
          <cell r="F35">
            <v>1</v>
          </cell>
          <cell r="G35">
            <v>0</v>
          </cell>
          <cell r="J35">
            <v>3.3112582781456954E-3</v>
          </cell>
        </row>
        <row r="36">
          <cell r="C36" t="str">
            <v>Lab. Fabra</v>
          </cell>
          <cell r="E36">
            <v>0</v>
          </cell>
          <cell r="F36">
            <v>1</v>
          </cell>
          <cell r="G36">
            <v>0</v>
          </cell>
          <cell r="J36">
            <v>3.3112582781456954E-3</v>
          </cell>
        </row>
        <row r="37">
          <cell r="C37" t="str">
            <v>Lab. Inte Argentino</v>
          </cell>
          <cell r="E37">
            <v>0</v>
          </cell>
          <cell r="F37">
            <v>1</v>
          </cell>
          <cell r="G37">
            <v>0</v>
          </cell>
          <cell r="J37">
            <v>3.3112582781456954E-3</v>
          </cell>
        </row>
        <row r="38">
          <cell r="C38" t="str">
            <v>Muller</v>
          </cell>
          <cell r="E38">
            <v>0</v>
          </cell>
          <cell r="F38">
            <v>1</v>
          </cell>
          <cell r="G38">
            <v>0</v>
          </cell>
          <cell r="J38">
            <v>3.3112582781456954E-3</v>
          </cell>
        </row>
        <row r="39">
          <cell r="C39" t="str">
            <v>RG Ferrari</v>
          </cell>
          <cell r="E39">
            <v>0</v>
          </cell>
          <cell r="F39">
            <v>1</v>
          </cell>
          <cell r="G39">
            <v>0</v>
          </cell>
          <cell r="J39">
            <v>3.3112582781456954E-3</v>
          </cell>
        </row>
        <row r="40">
          <cell r="C40" t="str">
            <v>Richmond</v>
          </cell>
          <cell r="E40">
            <v>1</v>
          </cell>
          <cell r="F40">
            <v>0</v>
          </cell>
          <cell r="G40">
            <v>0</v>
          </cell>
          <cell r="J40">
            <v>3.3112582781456954E-3</v>
          </cell>
        </row>
        <row r="41">
          <cell r="C41" t="str">
            <v>Serv. de Bioingeniería</v>
          </cell>
          <cell r="E41">
            <v>0</v>
          </cell>
          <cell r="F41">
            <v>1</v>
          </cell>
          <cell r="G41">
            <v>0</v>
          </cell>
          <cell r="J41">
            <v>3.3112582781456954E-3</v>
          </cell>
        </row>
        <row r="42">
          <cell r="E42">
            <v>110</v>
          </cell>
          <cell r="F42">
            <v>183</v>
          </cell>
          <cell r="G42">
            <v>9</v>
          </cell>
        </row>
        <row r="70">
          <cell r="D70" t="str">
            <v>Incumplimiento medio por contratación involucrada. (Renglones)</v>
          </cell>
          <cell r="E70" t="str">
            <v>Cantidad de Contrataciónes involucradas recontadas</v>
          </cell>
          <cell r="AB70" t="str">
            <v>Incumplimiento medio por contratación involucrada. (Renglones)</v>
          </cell>
          <cell r="AC70" t="str">
            <v>Cantidad de Contrataciónes involucradas recontadas</v>
          </cell>
        </row>
        <row r="71">
          <cell r="C71" t="str">
            <v>VTL</v>
          </cell>
          <cell r="D71">
            <v>12.5</v>
          </cell>
          <cell r="E71">
            <v>2</v>
          </cell>
          <cell r="AB71">
            <v>27</v>
          </cell>
          <cell r="AC71">
            <v>1</v>
          </cell>
        </row>
        <row r="72">
          <cell r="C72" t="str">
            <v>Drog. del Valle</v>
          </cell>
          <cell r="D72">
            <v>9</v>
          </cell>
          <cell r="E72">
            <v>3</v>
          </cell>
          <cell r="AB72">
            <v>10.5</v>
          </cell>
          <cell r="AC72">
            <v>2</v>
          </cell>
        </row>
        <row r="73">
          <cell r="C73" t="str">
            <v>RZ Distribuciones</v>
          </cell>
          <cell r="D73">
            <v>5</v>
          </cell>
          <cell r="E73">
            <v>1</v>
          </cell>
          <cell r="AB73">
            <v>10.4</v>
          </cell>
          <cell r="AC73">
            <v>5</v>
          </cell>
        </row>
        <row r="74">
          <cell r="C74" t="str">
            <v>Tecnomed</v>
          </cell>
          <cell r="D74">
            <v>4.333333333333333</v>
          </cell>
          <cell r="E74">
            <v>3</v>
          </cell>
          <cell r="AB74">
            <v>8</v>
          </cell>
          <cell r="AC74">
            <v>8</v>
          </cell>
        </row>
        <row r="75">
          <cell r="C75" t="str">
            <v>Drog. República</v>
          </cell>
          <cell r="D75">
            <v>4</v>
          </cell>
          <cell r="E75">
            <v>3</v>
          </cell>
          <cell r="AB75">
            <v>7</v>
          </cell>
          <cell r="AC75">
            <v>5</v>
          </cell>
        </row>
        <row r="76">
          <cell r="C76" t="str">
            <v>Mosse</v>
          </cell>
          <cell r="D76">
            <v>4</v>
          </cell>
          <cell r="E76">
            <v>3</v>
          </cell>
          <cell r="AB76">
            <v>6.2857142857142856</v>
          </cell>
          <cell r="AC76">
            <v>14</v>
          </cell>
        </row>
        <row r="77">
          <cell r="C77" t="str">
            <v>Igualar</v>
          </cell>
          <cell r="D77">
            <v>4</v>
          </cell>
          <cell r="E77">
            <v>2</v>
          </cell>
          <cell r="AB77">
            <v>2</v>
          </cell>
          <cell r="AC77">
            <v>2</v>
          </cell>
        </row>
        <row r="78">
          <cell r="C78" t="str">
            <v>Med. Integral</v>
          </cell>
          <cell r="D78">
            <v>4</v>
          </cell>
          <cell r="E78">
            <v>1</v>
          </cell>
          <cell r="AB78">
            <v>2</v>
          </cell>
          <cell r="AC78">
            <v>2</v>
          </cell>
        </row>
        <row r="79">
          <cell r="C79" t="str">
            <v>KAIXO</v>
          </cell>
          <cell r="D79">
            <v>3.1538461538461537</v>
          </cell>
          <cell r="E79">
            <v>13</v>
          </cell>
          <cell r="AB79">
            <v>1.3333333333333333</v>
          </cell>
          <cell r="AC79">
            <v>3</v>
          </cell>
        </row>
        <row r="80">
          <cell r="C80" t="str">
            <v>Distrimed</v>
          </cell>
          <cell r="D80">
            <v>3</v>
          </cell>
          <cell r="E80">
            <v>10</v>
          </cell>
          <cell r="AB80">
            <v>1</v>
          </cell>
          <cell r="AC80">
            <v>3</v>
          </cell>
        </row>
        <row r="81">
          <cell r="C81" t="str">
            <v>Comarsa</v>
          </cell>
          <cell r="D81">
            <v>3</v>
          </cell>
          <cell r="E81">
            <v>2</v>
          </cell>
        </row>
        <row r="82">
          <cell r="C82" t="str">
            <v>Drog. Express</v>
          </cell>
          <cell r="D82">
            <v>3</v>
          </cell>
          <cell r="E82">
            <v>1</v>
          </cell>
        </row>
        <row r="83">
          <cell r="C83" t="str">
            <v>Fresenius Kabi</v>
          </cell>
          <cell r="D83">
            <v>3</v>
          </cell>
          <cell r="E83">
            <v>1</v>
          </cell>
        </row>
        <row r="84">
          <cell r="C84" t="str">
            <v>Plaza Oña</v>
          </cell>
          <cell r="D84">
            <v>2.8571428571428572</v>
          </cell>
          <cell r="E84">
            <v>7</v>
          </cell>
        </row>
        <row r="85">
          <cell r="C85" t="str">
            <v>Distrifar</v>
          </cell>
          <cell r="D85">
            <v>2.8333333333333335</v>
          </cell>
          <cell r="E85">
            <v>6</v>
          </cell>
        </row>
        <row r="86">
          <cell r="C86" t="str">
            <v>Macropharma</v>
          </cell>
          <cell r="D86">
            <v>2.75</v>
          </cell>
          <cell r="E86">
            <v>4</v>
          </cell>
        </row>
        <row r="87">
          <cell r="C87" t="str">
            <v>Noa Distribuciones</v>
          </cell>
          <cell r="D87">
            <v>2.75</v>
          </cell>
          <cell r="E87">
            <v>4</v>
          </cell>
        </row>
        <row r="88">
          <cell r="C88" t="str">
            <v>Visup Farm</v>
          </cell>
          <cell r="D88">
            <v>2</v>
          </cell>
          <cell r="E88">
            <v>5</v>
          </cell>
        </row>
        <row r="89">
          <cell r="C89" t="str">
            <v>LAR POS</v>
          </cell>
          <cell r="D89">
            <v>2</v>
          </cell>
          <cell r="E89">
            <v>3</v>
          </cell>
        </row>
        <row r="90">
          <cell r="C90" t="str">
            <v>LIA</v>
          </cell>
          <cell r="D90">
            <v>2</v>
          </cell>
          <cell r="E90">
            <v>3</v>
          </cell>
        </row>
        <row r="91">
          <cell r="C91" t="str">
            <v>F. Rodríguez</v>
          </cell>
          <cell r="D91">
            <v>2</v>
          </cell>
          <cell r="E91">
            <v>2</v>
          </cell>
        </row>
        <row r="92">
          <cell r="C92" t="str">
            <v>Coop. Bioquímica</v>
          </cell>
          <cell r="D92">
            <v>2</v>
          </cell>
          <cell r="E92">
            <v>1</v>
          </cell>
        </row>
        <row r="93">
          <cell r="C93" t="str">
            <v>Drog. Ibero Argentina</v>
          </cell>
          <cell r="D93">
            <v>2</v>
          </cell>
          <cell r="E93">
            <v>1</v>
          </cell>
        </row>
        <row r="94">
          <cell r="C94" t="str">
            <v>Drog. Panpharma</v>
          </cell>
          <cell r="D94">
            <v>2</v>
          </cell>
          <cell r="E94">
            <v>1</v>
          </cell>
        </row>
        <row r="95">
          <cell r="C95" t="str">
            <v>Medigrup</v>
          </cell>
          <cell r="D95">
            <v>2</v>
          </cell>
          <cell r="E95">
            <v>1</v>
          </cell>
        </row>
        <row r="96">
          <cell r="C96" t="str">
            <v>Fedafar</v>
          </cell>
          <cell r="D96">
            <v>1.75</v>
          </cell>
          <cell r="E96">
            <v>4</v>
          </cell>
        </row>
        <row r="97">
          <cell r="C97" t="str">
            <v>Norgreen</v>
          </cell>
          <cell r="D97">
            <v>1</v>
          </cell>
          <cell r="E97">
            <v>2</v>
          </cell>
        </row>
        <row r="98">
          <cell r="C98" t="str">
            <v>Alafarma</v>
          </cell>
          <cell r="D98">
            <v>1</v>
          </cell>
          <cell r="E98">
            <v>1</v>
          </cell>
        </row>
        <row r="99">
          <cell r="C99" t="str">
            <v>Dist. Rio de la Plata</v>
          </cell>
          <cell r="D99">
            <v>1</v>
          </cell>
          <cell r="E99">
            <v>1</v>
          </cell>
        </row>
        <row r="100">
          <cell r="C100" t="str">
            <v>Drog. Medigral</v>
          </cell>
          <cell r="D100">
            <v>1</v>
          </cell>
          <cell r="E100">
            <v>1</v>
          </cell>
        </row>
        <row r="101">
          <cell r="C101" t="str">
            <v>Drog. PIMA</v>
          </cell>
          <cell r="D101">
            <v>1</v>
          </cell>
          <cell r="E101">
            <v>1</v>
          </cell>
        </row>
        <row r="102">
          <cell r="C102" t="str">
            <v>Francisco Rodriguez</v>
          </cell>
          <cell r="D102">
            <v>1</v>
          </cell>
          <cell r="E102">
            <v>1</v>
          </cell>
        </row>
        <row r="103">
          <cell r="C103" t="str">
            <v>Lab. Fabra</v>
          </cell>
          <cell r="D103">
            <v>1</v>
          </cell>
          <cell r="E103">
            <v>1</v>
          </cell>
        </row>
        <row r="104">
          <cell r="C104" t="str">
            <v>Lab. Inte Argentino</v>
          </cell>
          <cell r="D104">
            <v>1</v>
          </cell>
          <cell r="E104">
            <v>1</v>
          </cell>
        </row>
        <row r="105">
          <cell r="C105" t="str">
            <v>Muller</v>
          </cell>
          <cell r="D105">
            <v>1</v>
          </cell>
          <cell r="E105">
            <v>1</v>
          </cell>
        </row>
        <row r="106">
          <cell r="C106" t="str">
            <v>RG Ferrari</v>
          </cell>
          <cell r="D106">
            <v>1</v>
          </cell>
          <cell r="E106">
            <v>1</v>
          </cell>
        </row>
        <row r="107">
          <cell r="C107" t="str">
            <v>Richmond</v>
          </cell>
          <cell r="D107">
            <v>1</v>
          </cell>
          <cell r="E107">
            <v>1</v>
          </cell>
        </row>
        <row r="108">
          <cell r="C108" t="str">
            <v>Serv. de Bioingeniería</v>
          </cell>
          <cell r="D108">
            <v>1</v>
          </cell>
          <cell r="E108">
            <v>1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V150"/>
  <sheetViews>
    <sheetView tabSelected="1" topLeftCell="A43" zoomScale="55" zoomScaleNormal="55" workbookViewId="0">
      <selection activeCell="K82" sqref="K82"/>
    </sheetView>
  </sheetViews>
  <sheetFormatPr baseColWidth="10" defaultRowHeight="15" x14ac:dyDescent="0.25"/>
  <cols>
    <col min="1" max="1" width="4" customWidth="1"/>
    <col min="2" max="2" width="4.28515625" style="1" bestFit="1" customWidth="1"/>
    <col min="3" max="3" width="19.7109375" bestFit="1" customWidth="1"/>
    <col min="4" max="4" width="13.85546875" customWidth="1"/>
    <col min="5" max="5" width="13.140625" customWidth="1"/>
    <col min="6" max="6" width="11.85546875" style="48" customWidth="1"/>
    <col min="7" max="7" width="12.140625" customWidth="1"/>
    <col min="8" max="9" width="12.5703125" customWidth="1"/>
    <col min="10" max="10" width="12" customWidth="1"/>
    <col min="11" max="11" width="12.28515625" customWidth="1"/>
    <col min="13" max="18" width="28.28515625" customWidth="1"/>
    <col min="19" max="19" width="32.7109375" customWidth="1"/>
    <col min="20" max="20" width="26.28515625" customWidth="1"/>
    <col min="21" max="21" width="5.140625" customWidth="1"/>
    <col min="22" max="22" width="3" customWidth="1"/>
    <col min="23" max="23" width="19.140625" bestFit="1" customWidth="1"/>
    <col min="24" max="24" width="12.42578125" bestFit="1" customWidth="1"/>
    <col min="25" max="25" width="12.85546875" customWidth="1"/>
  </cols>
  <sheetData>
    <row r="1" spans="2:48" x14ac:dyDescent="0.25">
      <c r="F1"/>
    </row>
    <row r="2" spans="2:48" ht="16.5" thickBot="1" x14ac:dyDescent="0.3">
      <c r="D2" s="2"/>
      <c r="E2" s="1"/>
      <c r="F2" s="1"/>
      <c r="G2" s="1"/>
      <c r="H2" s="3"/>
      <c r="X2" s="1"/>
      <c r="AC2" s="4"/>
    </row>
    <row r="3" spans="2:48" ht="57.75" thickTop="1" thickBot="1" x14ac:dyDescent="0.3">
      <c r="B3" s="5" t="s">
        <v>0</v>
      </c>
      <c r="C3" s="5" t="s">
        <v>1</v>
      </c>
      <c r="D3" s="6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8" t="s">
        <v>9</v>
      </c>
      <c r="Z3" s="5" t="s">
        <v>0</v>
      </c>
      <c r="AA3" s="5" t="s">
        <v>10</v>
      </c>
      <c r="AB3" s="6" t="s">
        <v>2</v>
      </c>
      <c r="AC3" s="7" t="s">
        <v>3</v>
      </c>
      <c r="AD3" s="7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8" t="s">
        <v>9</v>
      </c>
    </row>
    <row r="4" spans="2:48" ht="16.5" thickTop="1" x14ac:dyDescent="0.25">
      <c r="B4" s="9">
        <v>1</v>
      </c>
      <c r="C4" s="10" t="s">
        <v>11</v>
      </c>
      <c r="D4" s="11">
        <v>13</v>
      </c>
      <c r="E4" s="12">
        <v>8</v>
      </c>
      <c r="F4" s="12">
        <v>32</v>
      </c>
      <c r="G4" s="12">
        <v>1</v>
      </c>
      <c r="H4" s="13">
        <v>41</v>
      </c>
      <c r="I4" s="14">
        <v>3.1538461538461537</v>
      </c>
      <c r="J4" s="15">
        <v>0.13576158940397351</v>
      </c>
      <c r="K4" s="16">
        <v>0.13576158940397351</v>
      </c>
      <c r="Z4" s="9">
        <v>1</v>
      </c>
      <c r="AA4" s="10" t="s">
        <v>12</v>
      </c>
      <c r="AB4" s="17">
        <v>14</v>
      </c>
      <c r="AC4" s="12">
        <v>24</v>
      </c>
      <c r="AD4" s="12">
        <v>62</v>
      </c>
      <c r="AE4" s="12">
        <v>2</v>
      </c>
      <c r="AF4" s="12">
        <v>88</v>
      </c>
      <c r="AG4" s="14">
        <v>6.2857142857142856</v>
      </c>
      <c r="AH4" s="18">
        <v>0.29139072847682118</v>
      </c>
      <c r="AI4" s="19">
        <v>0.29139072847682118</v>
      </c>
      <c r="AV4" t="s">
        <v>13</v>
      </c>
    </row>
    <row r="5" spans="2:48" ht="15.75" x14ac:dyDescent="0.25">
      <c r="B5" s="20">
        <v>2</v>
      </c>
      <c r="C5" s="21" t="s">
        <v>14</v>
      </c>
      <c r="D5" s="22">
        <v>10</v>
      </c>
      <c r="E5" s="23">
        <v>17</v>
      </c>
      <c r="F5" s="23">
        <v>13</v>
      </c>
      <c r="G5" s="23">
        <v>0</v>
      </c>
      <c r="H5" s="24">
        <v>30</v>
      </c>
      <c r="I5" s="25">
        <v>3</v>
      </c>
      <c r="J5" s="26">
        <v>9.9337748344370855E-2</v>
      </c>
      <c r="K5" s="27">
        <v>0.23509933774834435</v>
      </c>
      <c r="Z5" s="20">
        <v>2</v>
      </c>
      <c r="AA5" s="21" t="s">
        <v>15</v>
      </c>
      <c r="AB5" s="28">
        <v>8</v>
      </c>
      <c r="AC5" s="23">
        <v>41</v>
      </c>
      <c r="AD5" s="23">
        <v>23</v>
      </c>
      <c r="AE5" s="23">
        <v>0</v>
      </c>
      <c r="AF5" s="23">
        <v>64</v>
      </c>
      <c r="AG5" s="23">
        <v>8</v>
      </c>
      <c r="AH5" s="29">
        <v>0.2119205298013245</v>
      </c>
      <c r="AI5" s="30">
        <v>0.50331125827814571</v>
      </c>
    </row>
    <row r="6" spans="2:48" ht="15.75" x14ac:dyDescent="0.25">
      <c r="B6" s="20">
        <v>3</v>
      </c>
      <c r="C6" s="21" t="s">
        <v>16</v>
      </c>
      <c r="D6" s="22">
        <v>3</v>
      </c>
      <c r="E6" s="23">
        <v>16</v>
      </c>
      <c r="F6" s="23">
        <v>11</v>
      </c>
      <c r="G6" s="23">
        <v>0</v>
      </c>
      <c r="H6" s="24">
        <v>27</v>
      </c>
      <c r="I6" s="25">
        <v>9</v>
      </c>
      <c r="J6" s="26">
        <v>8.9403973509933773E-2</v>
      </c>
      <c r="K6" s="27">
        <v>0.32450331125827814</v>
      </c>
      <c r="Z6" s="20">
        <v>3</v>
      </c>
      <c r="AA6" s="21" t="s">
        <v>17</v>
      </c>
      <c r="AB6" s="28">
        <v>5</v>
      </c>
      <c r="AC6" s="23">
        <v>10</v>
      </c>
      <c r="AD6" s="23">
        <v>42</v>
      </c>
      <c r="AE6" s="23">
        <v>0</v>
      </c>
      <c r="AF6" s="23">
        <v>52</v>
      </c>
      <c r="AG6" s="23">
        <v>10.4</v>
      </c>
      <c r="AH6" s="29">
        <v>0.17218543046357615</v>
      </c>
      <c r="AI6" s="31">
        <v>0.67549668874172186</v>
      </c>
    </row>
    <row r="7" spans="2:48" ht="15.75" x14ac:dyDescent="0.25">
      <c r="B7" s="20">
        <v>4</v>
      </c>
      <c r="C7" s="21" t="s">
        <v>18</v>
      </c>
      <c r="D7" s="22">
        <v>2</v>
      </c>
      <c r="E7" s="23">
        <v>11</v>
      </c>
      <c r="F7" s="23">
        <v>14</v>
      </c>
      <c r="G7" s="23">
        <v>0</v>
      </c>
      <c r="H7" s="24">
        <v>25</v>
      </c>
      <c r="I7" s="25">
        <v>12.5</v>
      </c>
      <c r="J7" s="26">
        <v>8.2781456953642391E-2</v>
      </c>
      <c r="K7" s="27">
        <v>0.4072847682119205</v>
      </c>
      <c r="Z7" s="20">
        <v>4</v>
      </c>
      <c r="AA7" s="21" t="s">
        <v>19</v>
      </c>
      <c r="AB7" s="28">
        <v>5</v>
      </c>
      <c r="AC7" s="23">
        <v>11</v>
      </c>
      <c r="AD7" s="23">
        <v>24</v>
      </c>
      <c r="AE7" s="23">
        <v>0</v>
      </c>
      <c r="AF7" s="23">
        <v>35</v>
      </c>
      <c r="AG7" s="23">
        <v>7</v>
      </c>
      <c r="AH7" s="29">
        <v>0.11589403973509933</v>
      </c>
      <c r="AI7" s="31">
        <v>0.79139072847682124</v>
      </c>
    </row>
    <row r="8" spans="2:48" ht="15.75" x14ac:dyDescent="0.25">
      <c r="B8" s="20">
        <v>5</v>
      </c>
      <c r="C8" s="21" t="s">
        <v>20</v>
      </c>
      <c r="D8" s="22">
        <v>7</v>
      </c>
      <c r="E8" s="23">
        <v>5</v>
      </c>
      <c r="F8" s="23">
        <v>12</v>
      </c>
      <c r="G8" s="23">
        <v>3</v>
      </c>
      <c r="H8" s="24">
        <v>20</v>
      </c>
      <c r="I8" s="25">
        <v>2.8571428571428572</v>
      </c>
      <c r="J8" s="26">
        <v>6.6225165562913912E-2</v>
      </c>
      <c r="K8" s="27">
        <v>0.47350993377483441</v>
      </c>
      <c r="Z8" s="20">
        <v>5</v>
      </c>
      <c r="AA8" s="21" t="s">
        <v>21</v>
      </c>
      <c r="AB8" s="28">
        <v>1</v>
      </c>
      <c r="AC8" s="23">
        <v>12</v>
      </c>
      <c r="AD8" s="23">
        <v>14</v>
      </c>
      <c r="AE8" s="23">
        <v>1</v>
      </c>
      <c r="AF8" s="23">
        <v>27</v>
      </c>
      <c r="AG8" s="23">
        <v>27</v>
      </c>
      <c r="AH8" s="29">
        <v>8.9403973509933773E-2</v>
      </c>
      <c r="AI8" s="31">
        <v>0.88079470198675502</v>
      </c>
    </row>
    <row r="9" spans="2:48" ht="15.75" x14ac:dyDescent="0.25">
      <c r="B9" s="20">
        <v>6</v>
      </c>
      <c r="C9" s="21" t="s">
        <v>22</v>
      </c>
      <c r="D9" s="22">
        <v>6</v>
      </c>
      <c r="E9" s="23">
        <v>9</v>
      </c>
      <c r="F9" s="23">
        <v>6</v>
      </c>
      <c r="G9" s="23">
        <v>2</v>
      </c>
      <c r="H9" s="24">
        <v>17</v>
      </c>
      <c r="I9" s="25">
        <v>2.8333333333333335</v>
      </c>
      <c r="J9" s="26">
        <v>5.6291390728476824E-2</v>
      </c>
      <c r="K9" s="27">
        <v>0.52980132450331119</v>
      </c>
      <c r="Z9" s="20">
        <v>6</v>
      </c>
      <c r="AA9" s="21" t="s">
        <v>23</v>
      </c>
      <c r="AB9" s="28">
        <v>2</v>
      </c>
      <c r="AC9" s="23">
        <v>2</v>
      </c>
      <c r="AD9" s="23">
        <v>14</v>
      </c>
      <c r="AE9" s="23">
        <v>5</v>
      </c>
      <c r="AF9" s="23">
        <v>21</v>
      </c>
      <c r="AG9" s="23">
        <v>10.5</v>
      </c>
      <c r="AH9" s="29">
        <v>6.9536423841059597E-2</v>
      </c>
      <c r="AI9" s="31">
        <v>0.95033112582781465</v>
      </c>
    </row>
    <row r="10" spans="2:48" ht="15.75" x14ac:dyDescent="0.25">
      <c r="B10" s="20">
        <v>7</v>
      </c>
      <c r="C10" s="21" t="s">
        <v>24</v>
      </c>
      <c r="D10" s="22">
        <v>3</v>
      </c>
      <c r="E10" s="23">
        <v>6</v>
      </c>
      <c r="F10" s="23">
        <v>7</v>
      </c>
      <c r="G10" s="23">
        <v>0</v>
      </c>
      <c r="H10" s="24">
        <v>13</v>
      </c>
      <c r="I10" s="25">
        <v>4.333333333333333</v>
      </c>
      <c r="J10" s="26">
        <v>4.3046357615894038E-2</v>
      </c>
      <c r="K10" s="32">
        <v>0.57284768211920523</v>
      </c>
      <c r="Z10" s="20">
        <v>7</v>
      </c>
      <c r="AA10" s="21" t="s">
        <v>25</v>
      </c>
      <c r="AB10" s="28">
        <v>3</v>
      </c>
      <c r="AC10" s="23">
        <v>3</v>
      </c>
      <c r="AD10" s="23">
        <v>1</v>
      </c>
      <c r="AE10" s="23">
        <v>0</v>
      </c>
      <c r="AF10" s="23">
        <v>4</v>
      </c>
      <c r="AG10" s="33">
        <v>1.3333333333333333</v>
      </c>
      <c r="AH10" s="29">
        <v>1.3245033112582781E-2</v>
      </c>
      <c r="AI10" s="31">
        <v>0.96357615894039739</v>
      </c>
    </row>
    <row r="11" spans="2:48" ht="15.75" x14ac:dyDescent="0.25">
      <c r="B11" s="20">
        <v>8</v>
      </c>
      <c r="C11" s="21" t="s">
        <v>26</v>
      </c>
      <c r="D11" s="22">
        <v>3</v>
      </c>
      <c r="E11" s="23">
        <v>2</v>
      </c>
      <c r="F11" s="23">
        <v>9</v>
      </c>
      <c r="G11" s="23">
        <v>1</v>
      </c>
      <c r="H11" s="24">
        <v>12</v>
      </c>
      <c r="I11" s="25">
        <v>4</v>
      </c>
      <c r="J11" s="26">
        <v>3.9735099337748346E-2</v>
      </c>
      <c r="K11" s="32">
        <v>0.61258278145695355</v>
      </c>
      <c r="Z11" s="20">
        <v>8</v>
      </c>
      <c r="AA11" s="21" t="s">
        <v>27</v>
      </c>
      <c r="AB11" s="28">
        <v>2</v>
      </c>
      <c r="AC11" s="23">
        <v>2</v>
      </c>
      <c r="AD11" s="23">
        <v>1</v>
      </c>
      <c r="AE11" s="23">
        <v>1</v>
      </c>
      <c r="AF11" s="23">
        <v>4</v>
      </c>
      <c r="AG11" s="23">
        <v>2</v>
      </c>
      <c r="AH11" s="29">
        <v>1.3245033112582781E-2</v>
      </c>
      <c r="AI11" s="31">
        <v>0.97682119205298013</v>
      </c>
    </row>
    <row r="12" spans="2:48" ht="15.75" x14ac:dyDescent="0.25">
      <c r="B12" s="20">
        <v>9</v>
      </c>
      <c r="C12" s="21" t="s">
        <v>28</v>
      </c>
      <c r="D12" s="22">
        <v>3</v>
      </c>
      <c r="E12" s="23">
        <v>0</v>
      </c>
      <c r="F12" s="23">
        <v>12</v>
      </c>
      <c r="G12" s="23">
        <v>0</v>
      </c>
      <c r="H12" s="24">
        <v>12</v>
      </c>
      <c r="I12" s="25">
        <v>4</v>
      </c>
      <c r="J12" s="26">
        <v>3.9735099337748346E-2</v>
      </c>
      <c r="K12" s="32">
        <v>0.65231788079470188</v>
      </c>
      <c r="Z12" s="20">
        <v>9</v>
      </c>
      <c r="AA12" s="21" t="s">
        <v>29</v>
      </c>
      <c r="AB12" s="28">
        <v>2</v>
      </c>
      <c r="AC12" s="23">
        <v>4</v>
      </c>
      <c r="AD12" s="23">
        <v>0</v>
      </c>
      <c r="AE12" s="23">
        <v>0</v>
      </c>
      <c r="AF12" s="23">
        <v>4</v>
      </c>
      <c r="AG12" s="23">
        <v>2</v>
      </c>
      <c r="AH12" s="29">
        <v>1.3245033112582781E-2</v>
      </c>
      <c r="AI12" s="31">
        <v>0.99006622516556286</v>
      </c>
    </row>
    <row r="13" spans="2:48" ht="16.5" thickBot="1" x14ac:dyDescent="0.3">
      <c r="B13" s="20">
        <v>10</v>
      </c>
      <c r="C13" s="21" t="s">
        <v>30</v>
      </c>
      <c r="D13" s="22">
        <v>4</v>
      </c>
      <c r="E13" s="23">
        <v>6</v>
      </c>
      <c r="F13" s="23">
        <v>4</v>
      </c>
      <c r="G13" s="23">
        <v>1</v>
      </c>
      <c r="H13" s="24">
        <v>11</v>
      </c>
      <c r="I13" s="25">
        <v>2.75</v>
      </c>
      <c r="J13" s="26">
        <v>3.6423841059602648E-2</v>
      </c>
      <c r="K13" s="32">
        <v>0.68874172185430449</v>
      </c>
      <c r="Z13" s="34">
        <v>10</v>
      </c>
      <c r="AA13" s="21" t="s">
        <v>31</v>
      </c>
      <c r="AB13" s="35">
        <v>3</v>
      </c>
      <c r="AC13" s="36">
        <v>1</v>
      </c>
      <c r="AD13" s="36">
        <v>2</v>
      </c>
      <c r="AE13" s="36">
        <v>0</v>
      </c>
      <c r="AF13" s="36">
        <v>3</v>
      </c>
      <c r="AG13" s="37">
        <v>1</v>
      </c>
      <c r="AH13" s="38">
        <v>9.9337748344370865E-3</v>
      </c>
      <c r="AI13" s="39">
        <v>1</v>
      </c>
    </row>
    <row r="14" spans="2:48" ht="17.25" thickTop="1" thickBot="1" x14ac:dyDescent="0.3">
      <c r="B14" s="20">
        <v>11</v>
      </c>
      <c r="C14" s="21" t="s">
        <v>32</v>
      </c>
      <c r="D14" s="22">
        <v>4</v>
      </c>
      <c r="E14" s="23">
        <v>9</v>
      </c>
      <c r="F14" s="23">
        <v>2</v>
      </c>
      <c r="G14" s="23">
        <v>0</v>
      </c>
      <c r="H14" s="24">
        <v>11</v>
      </c>
      <c r="I14" s="25">
        <v>2.75</v>
      </c>
      <c r="J14" s="26">
        <v>3.6423841059602648E-2</v>
      </c>
      <c r="K14" s="32">
        <v>0.7251655629139071</v>
      </c>
      <c r="AA14" s="40" t="s">
        <v>33</v>
      </c>
      <c r="AC14" s="41">
        <v>110</v>
      </c>
      <c r="AD14" s="41">
        <v>183</v>
      </c>
      <c r="AE14" s="41">
        <v>9</v>
      </c>
      <c r="AF14" s="41">
        <v>302</v>
      </c>
      <c r="AG14" s="42">
        <v>7.551904761904761</v>
      </c>
    </row>
    <row r="15" spans="2:48" ht="16.5" thickTop="1" x14ac:dyDescent="0.25">
      <c r="B15" s="20">
        <v>12</v>
      </c>
      <c r="C15" s="21" t="s">
        <v>34</v>
      </c>
      <c r="D15" s="22">
        <v>5</v>
      </c>
      <c r="E15" s="23">
        <v>0</v>
      </c>
      <c r="F15" s="23">
        <v>10</v>
      </c>
      <c r="G15" s="23">
        <v>0</v>
      </c>
      <c r="H15" s="24">
        <v>10</v>
      </c>
      <c r="I15" s="25">
        <v>2</v>
      </c>
      <c r="J15" s="26">
        <v>3.3112582781456956E-2</v>
      </c>
      <c r="K15" s="32">
        <v>0.758278145695364</v>
      </c>
    </row>
    <row r="16" spans="2:48" ht="15.75" x14ac:dyDescent="0.25">
      <c r="B16" s="20">
        <v>13</v>
      </c>
      <c r="C16" s="21" t="s">
        <v>35</v>
      </c>
      <c r="D16" s="22">
        <v>2</v>
      </c>
      <c r="E16" s="23">
        <v>5</v>
      </c>
      <c r="F16" s="23">
        <v>3</v>
      </c>
      <c r="G16" s="23">
        <v>0</v>
      </c>
      <c r="H16" s="24">
        <v>8</v>
      </c>
      <c r="I16" s="25">
        <v>4</v>
      </c>
      <c r="J16" s="26">
        <v>2.6490066225165563E-2</v>
      </c>
      <c r="K16" s="32">
        <v>0.78476821192052959</v>
      </c>
    </row>
    <row r="17" spans="2:11" ht="15.75" x14ac:dyDescent="0.25">
      <c r="B17" s="20">
        <v>14</v>
      </c>
      <c r="C17" s="21" t="s">
        <v>36</v>
      </c>
      <c r="D17" s="22">
        <v>4</v>
      </c>
      <c r="E17" s="23">
        <v>0</v>
      </c>
      <c r="F17" s="23">
        <v>6</v>
      </c>
      <c r="G17" s="23">
        <v>1</v>
      </c>
      <c r="H17" s="24">
        <v>7</v>
      </c>
      <c r="I17" s="25">
        <v>1.75</v>
      </c>
      <c r="J17" s="26">
        <v>2.3178807947019868E-2</v>
      </c>
      <c r="K17" s="32">
        <v>0.80794701986754947</v>
      </c>
    </row>
    <row r="18" spans="2:11" ht="15.75" x14ac:dyDescent="0.25">
      <c r="B18" s="20">
        <v>15</v>
      </c>
      <c r="C18" s="21" t="s">
        <v>37</v>
      </c>
      <c r="D18" s="22">
        <v>3</v>
      </c>
      <c r="E18" s="23">
        <v>3</v>
      </c>
      <c r="F18" s="23">
        <v>3</v>
      </c>
      <c r="G18" s="23">
        <v>0</v>
      </c>
      <c r="H18" s="24">
        <v>6</v>
      </c>
      <c r="I18" s="25">
        <v>2</v>
      </c>
      <c r="J18" s="26">
        <v>1.9867549668874173E-2</v>
      </c>
      <c r="K18" s="32">
        <v>0.82781456953642363</v>
      </c>
    </row>
    <row r="19" spans="2:11" ht="15.75" x14ac:dyDescent="0.25">
      <c r="B19" s="20">
        <v>16</v>
      </c>
      <c r="C19" s="21" t="s">
        <v>38</v>
      </c>
      <c r="D19" s="22">
        <v>3</v>
      </c>
      <c r="E19" s="23">
        <v>5</v>
      </c>
      <c r="F19" s="23">
        <v>1</v>
      </c>
      <c r="G19" s="23">
        <v>0</v>
      </c>
      <c r="H19" s="24">
        <v>6</v>
      </c>
      <c r="I19" s="25">
        <v>2</v>
      </c>
      <c r="J19" s="26">
        <v>1.9867549668874173E-2</v>
      </c>
      <c r="K19" s="32">
        <v>0.84768211920529779</v>
      </c>
    </row>
    <row r="20" spans="2:11" ht="15.75" x14ac:dyDescent="0.25">
      <c r="B20" s="20">
        <v>17</v>
      </c>
      <c r="C20" s="21" t="s">
        <v>39</v>
      </c>
      <c r="D20" s="22">
        <v>2</v>
      </c>
      <c r="E20" s="23">
        <v>0</v>
      </c>
      <c r="F20" s="23">
        <v>6</v>
      </c>
      <c r="G20" s="23">
        <v>0</v>
      </c>
      <c r="H20" s="24">
        <v>6</v>
      </c>
      <c r="I20" s="25">
        <v>3</v>
      </c>
      <c r="J20" s="26">
        <v>1.9867549668874173E-2</v>
      </c>
      <c r="K20" s="32">
        <v>0.86754966887417195</v>
      </c>
    </row>
    <row r="21" spans="2:11" ht="15.75" x14ac:dyDescent="0.25">
      <c r="B21" s="20">
        <v>18</v>
      </c>
      <c r="C21" s="21" t="s">
        <v>40</v>
      </c>
      <c r="D21" s="22">
        <v>1</v>
      </c>
      <c r="E21" s="23">
        <v>0</v>
      </c>
      <c r="F21" s="23">
        <v>5</v>
      </c>
      <c r="G21" s="23">
        <v>0</v>
      </c>
      <c r="H21" s="24">
        <v>5</v>
      </c>
      <c r="I21" s="25">
        <v>5</v>
      </c>
      <c r="J21" s="26">
        <v>1.6556291390728478E-2</v>
      </c>
      <c r="K21" s="32">
        <v>0.8841059602649004</v>
      </c>
    </row>
    <row r="22" spans="2:11" ht="15.75" x14ac:dyDescent="0.25">
      <c r="B22" s="20">
        <v>19</v>
      </c>
      <c r="C22" s="21" t="s">
        <v>41</v>
      </c>
      <c r="D22" s="22">
        <v>2</v>
      </c>
      <c r="E22" s="23">
        <v>1</v>
      </c>
      <c r="F22" s="23">
        <v>3</v>
      </c>
      <c r="G22" s="23">
        <v>0</v>
      </c>
      <c r="H22" s="24">
        <v>4</v>
      </c>
      <c r="I22" s="25">
        <v>2</v>
      </c>
      <c r="J22" s="26">
        <v>1.3245033112582781E-2</v>
      </c>
      <c r="K22" s="32">
        <v>0.89735099337748314</v>
      </c>
    </row>
    <row r="23" spans="2:11" ht="15.75" x14ac:dyDescent="0.25">
      <c r="B23" s="20">
        <v>20</v>
      </c>
      <c r="C23" s="21" t="s">
        <v>42</v>
      </c>
      <c r="D23" s="22">
        <v>1</v>
      </c>
      <c r="E23" s="23">
        <v>0</v>
      </c>
      <c r="F23" s="23">
        <v>4</v>
      </c>
      <c r="G23" s="23">
        <v>0</v>
      </c>
      <c r="H23" s="24">
        <v>4</v>
      </c>
      <c r="I23" s="25">
        <v>4</v>
      </c>
      <c r="J23" s="26">
        <v>1.3245033112582781E-2</v>
      </c>
      <c r="K23" s="32">
        <v>0.91059602649006588</v>
      </c>
    </row>
    <row r="24" spans="2:11" ht="15.75" x14ac:dyDescent="0.25">
      <c r="B24" s="20">
        <v>21</v>
      </c>
      <c r="C24" s="21" t="s">
        <v>43</v>
      </c>
      <c r="D24" s="22">
        <v>1</v>
      </c>
      <c r="E24" s="23">
        <v>0</v>
      </c>
      <c r="F24" s="23">
        <v>3</v>
      </c>
      <c r="G24" s="23">
        <v>0</v>
      </c>
      <c r="H24" s="24">
        <v>3</v>
      </c>
      <c r="I24" s="25">
        <v>3</v>
      </c>
      <c r="J24" s="26">
        <v>9.9337748344370865E-3</v>
      </c>
      <c r="K24" s="32">
        <v>0.92052980132450302</v>
      </c>
    </row>
    <row r="25" spans="2:11" ht="15.75" x14ac:dyDescent="0.25">
      <c r="B25" s="20">
        <v>22</v>
      </c>
      <c r="C25" s="21" t="s">
        <v>44</v>
      </c>
      <c r="D25" s="22">
        <v>1</v>
      </c>
      <c r="E25" s="23">
        <v>3</v>
      </c>
      <c r="F25" s="23">
        <v>0</v>
      </c>
      <c r="G25" s="23">
        <v>0</v>
      </c>
      <c r="H25" s="24">
        <v>3</v>
      </c>
      <c r="I25" s="25">
        <v>3</v>
      </c>
      <c r="J25" s="26">
        <v>9.9337748344370865E-3</v>
      </c>
      <c r="K25" s="32">
        <v>0.93046357615894015</v>
      </c>
    </row>
    <row r="26" spans="2:11" ht="15.75" x14ac:dyDescent="0.25">
      <c r="B26" s="20">
        <v>23</v>
      </c>
      <c r="C26" s="21" t="s">
        <v>45</v>
      </c>
      <c r="D26" s="22">
        <v>2</v>
      </c>
      <c r="E26" s="23">
        <v>2</v>
      </c>
      <c r="F26" s="23">
        <v>0</v>
      </c>
      <c r="G26" s="23">
        <v>0</v>
      </c>
      <c r="H26" s="24">
        <v>2</v>
      </c>
      <c r="I26" s="25">
        <v>1</v>
      </c>
      <c r="J26" s="26">
        <v>6.6225165562913907E-3</v>
      </c>
      <c r="K26" s="32">
        <v>0.93708609271523158</v>
      </c>
    </row>
    <row r="27" spans="2:11" ht="15.75" x14ac:dyDescent="0.25">
      <c r="B27" s="20">
        <v>24</v>
      </c>
      <c r="C27" s="21" t="s">
        <v>46</v>
      </c>
      <c r="D27" s="22">
        <v>1</v>
      </c>
      <c r="E27" s="23">
        <v>0</v>
      </c>
      <c r="F27" s="23">
        <v>2</v>
      </c>
      <c r="G27" s="23">
        <v>0</v>
      </c>
      <c r="H27" s="24">
        <v>2</v>
      </c>
      <c r="I27" s="25">
        <v>2</v>
      </c>
      <c r="J27" s="26">
        <v>6.6225165562913907E-3</v>
      </c>
      <c r="K27" s="32">
        <v>0.943708609271523</v>
      </c>
    </row>
    <row r="28" spans="2:11" ht="15.75" x14ac:dyDescent="0.25">
      <c r="B28" s="20">
        <v>25</v>
      </c>
      <c r="C28" s="21" t="s">
        <v>47</v>
      </c>
      <c r="D28" s="22">
        <v>1</v>
      </c>
      <c r="E28" s="23">
        <v>0</v>
      </c>
      <c r="F28" s="23">
        <v>2</v>
      </c>
      <c r="G28" s="23">
        <v>0</v>
      </c>
      <c r="H28" s="24">
        <v>2</v>
      </c>
      <c r="I28" s="25">
        <v>2</v>
      </c>
      <c r="J28" s="26">
        <v>6.6225165562913907E-3</v>
      </c>
      <c r="K28" s="32">
        <v>0.95033112582781443</v>
      </c>
    </row>
    <row r="29" spans="2:11" ht="15.75" x14ac:dyDescent="0.25">
      <c r="B29" s="20">
        <v>26</v>
      </c>
      <c r="C29" s="21" t="s">
        <v>48</v>
      </c>
      <c r="D29" s="22">
        <v>1</v>
      </c>
      <c r="E29" s="23">
        <v>0</v>
      </c>
      <c r="F29" s="23">
        <v>2</v>
      </c>
      <c r="G29" s="23">
        <v>0</v>
      </c>
      <c r="H29" s="24">
        <v>2</v>
      </c>
      <c r="I29" s="25">
        <v>2</v>
      </c>
      <c r="J29" s="26">
        <v>6.6225165562913907E-3</v>
      </c>
      <c r="K29" s="32">
        <v>0.95695364238410585</v>
      </c>
    </row>
    <row r="30" spans="2:11" ht="15.75" x14ac:dyDescent="0.25">
      <c r="B30" s="20">
        <v>27</v>
      </c>
      <c r="C30" s="21" t="s">
        <v>49</v>
      </c>
      <c r="D30" s="22">
        <v>1</v>
      </c>
      <c r="E30" s="23">
        <v>0</v>
      </c>
      <c r="F30" s="23">
        <v>2</v>
      </c>
      <c r="G30" s="23">
        <v>0</v>
      </c>
      <c r="H30" s="24">
        <v>2</v>
      </c>
      <c r="I30" s="25">
        <v>2</v>
      </c>
      <c r="J30" s="26">
        <v>6.6225165562913907E-3</v>
      </c>
      <c r="K30" s="32">
        <v>0.96357615894039728</v>
      </c>
    </row>
    <row r="31" spans="2:11" ht="13.5" customHeight="1" x14ac:dyDescent="0.25">
      <c r="B31" s="20">
        <v>28</v>
      </c>
      <c r="C31" s="21" t="s">
        <v>50</v>
      </c>
      <c r="D31" s="22">
        <v>1</v>
      </c>
      <c r="E31" s="23">
        <v>0</v>
      </c>
      <c r="F31" s="23">
        <v>1</v>
      </c>
      <c r="G31" s="23">
        <v>0</v>
      </c>
      <c r="H31" s="24">
        <v>1</v>
      </c>
      <c r="I31" s="25">
        <v>1</v>
      </c>
      <c r="J31" s="26">
        <v>3.3112582781456954E-3</v>
      </c>
      <c r="K31" s="32">
        <v>0.96688741721854299</v>
      </c>
    </row>
    <row r="32" spans="2:11" ht="15.75" x14ac:dyDescent="0.25">
      <c r="B32" s="20">
        <v>29</v>
      </c>
      <c r="C32" s="21" t="s">
        <v>51</v>
      </c>
      <c r="D32" s="22">
        <v>1</v>
      </c>
      <c r="E32" s="23">
        <v>0</v>
      </c>
      <c r="F32" s="23">
        <v>1</v>
      </c>
      <c r="G32" s="23">
        <v>0</v>
      </c>
      <c r="H32" s="24">
        <v>1</v>
      </c>
      <c r="I32" s="25">
        <v>1</v>
      </c>
      <c r="J32" s="26">
        <v>3.3112582781456954E-3</v>
      </c>
      <c r="K32" s="32">
        <v>0.9701986754966887</v>
      </c>
    </row>
    <row r="33" spans="2:11" ht="15.75" x14ac:dyDescent="0.25">
      <c r="B33" s="20">
        <v>30</v>
      </c>
      <c r="C33" s="21" t="s">
        <v>52</v>
      </c>
      <c r="D33" s="22">
        <v>1</v>
      </c>
      <c r="E33" s="23">
        <v>1</v>
      </c>
      <c r="F33" s="23">
        <v>0</v>
      </c>
      <c r="G33" s="23">
        <v>0</v>
      </c>
      <c r="H33" s="24">
        <v>1</v>
      </c>
      <c r="I33" s="25">
        <v>1</v>
      </c>
      <c r="J33" s="26">
        <v>3.3112582781456954E-3</v>
      </c>
      <c r="K33" s="32">
        <v>0.97350993377483441</v>
      </c>
    </row>
    <row r="34" spans="2:11" ht="15.75" x14ac:dyDescent="0.25">
      <c r="B34" s="20">
        <v>31</v>
      </c>
      <c r="C34" s="21" t="s">
        <v>53</v>
      </c>
      <c r="D34" s="22">
        <v>1</v>
      </c>
      <c r="E34" s="23">
        <v>0</v>
      </c>
      <c r="F34" s="23">
        <v>1</v>
      </c>
      <c r="G34" s="23">
        <v>0</v>
      </c>
      <c r="H34" s="24">
        <v>1</v>
      </c>
      <c r="I34" s="25">
        <v>1</v>
      </c>
      <c r="J34" s="26">
        <v>3.3112582781456954E-3</v>
      </c>
      <c r="K34" s="32">
        <v>0.97682119205298013</v>
      </c>
    </row>
    <row r="35" spans="2:11" ht="15.75" x14ac:dyDescent="0.25">
      <c r="B35" s="20">
        <v>32</v>
      </c>
      <c r="C35" s="21" t="s">
        <v>54</v>
      </c>
      <c r="D35" s="22">
        <v>1</v>
      </c>
      <c r="E35" s="23">
        <v>0</v>
      </c>
      <c r="F35" s="23">
        <v>1</v>
      </c>
      <c r="G35" s="23">
        <v>0</v>
      </c>
      <c r="H35" s="24">
        <v>1</v>
      </c>
      <c r="I35" s="25">
        <v>1</v>
      </c>
      <c r="J35" s="26">
        <v>3.3112582781456954E-3</v>
      </c>
      <c r="K35" s="32">
        <v>0.98013245033112584</v>
      </c>
    </row>
    <row r="36" spans="2:11" ht="15.75" x14ac:dyDescent="0.25">
      <c r="B36" s="20">
        <v>33</v>
      </c>
      <c r="C36" s="21" t="s">
        <v>55</v>
      </c>
      <c r="D36" s="22">
        <v>1</v>
      </c>
      <c r="E36" s="23">
        <v>0</v>
      </c>
      <c r="F36" s="23">
        <v>1</v>
      </c>
      <c r="G36" s="23">
        <v>0</v>
      </c>
      <c r="H36" s="24">
        <v>1</v>
      </c>
      <c r="I36" s="25">
        <v>1</v>
      </c>
      <c r="J36" s="26">
        <v>3.3112582781456954E-3</v>
      </c>
      <c r="K36" s="32">
        <v>0.98344370860927155</v>
      </c>
    </row>
    <row r="37" spans="2:11" ht="15.75" x14ac:dyDescent="0.25">
      <c r="B37" s="20">
        <v>34</v>
      </c>
      <c r="C37" s="21" t="s">
        <v>56</v>
      </c>
      <c r="D37" s="22">
        <v>1</v>
      </c>
      <c r="E37" s="23">
        <v>0</v>
      </c>
      <c r="F37" s="23">
        <v>1</v>
      </c>
      <c r="G37" s="23">
        <v>0</v>
      </c>
      <c r="H37" s="24">
        <v>1</v>
      </c>
      <c r="I37" s="25">
        <v>1</v>
      </c>
      <c r="J37" s="26">
        <v>3.3112582781456954E-3</v>
      </c>
      <c r="K37" s="32">
        <v>0.98675496688741726</v>
      </c>
    </row>
    <row r="38" spans="2:11" ht="15.75" x14ac:dyDescent="0.25">
      <c r="B38" s="20">
        <v>35</v>
      </c>
      <c r="C38" s="21" t="s">
        <v>57</v>
      </c>
      <c r="D38" s="22">
        <v>1</v>
      </c>
      <c r="E38" s="23">
        <v>0</v>
      </c>
      <c r="F38" s="23">
        <v>1</v>
      </c>
      <c r="G38" s="23">
        <v>0</v>
      </c>
      <c r="H38" s="24">
        <v>1</v>
      </c>
      <c r="I38" s="25">
        <v>1</v>
      </c>
      <c r="J38" s="26">
        <v>3.3112582781456954E-3</v>
      </c>
      <c r="K38" s="32">
        <v>0.99006622516556297</v>
      </c>
    </row>
    <row r="39" spans="2:11" ht="15.75" x14ac:dyDescent="0.25">
      <c r="B39" s="20">
        <v>36</v>
      </c>
      <c r="C39" s="21" t="s">
        <v>58</v>
      </c>
      <c r="D39" s="22">
        <v>1</v>
      </c>
      <c r="E39" s="23">
        <v>0</v>
      </c>
      <c r="F39" s="23">
        <v>1</v>
      </c>
      <c r="G39" s="23">
        <v>0</v>
      </c>
      <c r="H39" s="24">
        <v>1</v>
      </c>
      <c r="I39" s="25">
        <v>1</v>
      </c>
      <c r="J39" s="26">
        <v>3.3112582781456954E-3</v>
      </c>
      <c r="K39" s="32">
        <v>0.99337748344370869</v>
      </c>
    </row>
    <row r="40" spans="2:11" ht="15.75" x14ac:dyDescent="0.25">
      <c r="B40" s="20">
        <v>37</v>
      </c>
      <c r="C40" s="21" t="s">
        <v>59</v>
      </c>
      <c r="D40" s="22">
        <v>1</v>
      </c>
      <c r="E40" s="23">
        <v>1</v>
      </c>
      <c r="F40" s="23">
        <v>0</v>
      </c>
      <c r="G40" s="23">
        <v>0</v>
      </c>
      <c r="H40" s="24">
        <v>1</v>
      </c>
      <c r="I40" s="25">
        <v>1</v>
      </c>
      <c r="J40" s="26">
        <v>3.3112582781456954E-3</v>
      </c>
      <c r="K40" s="32">
        <v>0.9966887417218544</v>
      </c>
    </row>
    <row r="41" spans="2:11" ht="16.5" thickBot="1" x14ac:dyDescent="0.3">
      <c r="B41" s="34">
        <v>38</v>
      </c>
      <c r="C41" s="43" t="s">
        <v>60</v>
      </c>
      <c r="D41" s="44">
        <v>1</v>
      </c>
      <c r="E41" s="36">
        <v>0</v>
      </c>
      <c r="F41" s="36">
        <v>1</v>
      </c>
      <c r="G41" s="36">
        <v>0</v>
      </c>
      <c r="H41" s="45">
        <v>1</v>
      </c>
      <c r="I41" s="37">
        <v>1</v>
      </c>
      <c r="J41" s="46">
        <v>3.3112582781456954E-3</v>
      </c>
      <c r="K41" s="47">
        <v>1</v>
      </c>
    </row>
    <row r="42" spans="2:11" ht="16.5" thickTop="1" thickBot="1" x14ac:dyDescent="0.3">
      <c r="C42" s="40" t="s">
        <v>33</v>
      </c>
      <c r="D42" s="48"/>
      <c r="E42" s="41">
        <v>110</v>
      </c>
      <c r="F42" s="41">
        <v>183</v>
      </c>
      <c r="G42" s="41">
        <v>9</v>
      </c>
      <c r="H42" s="41">
        <v>302</v>
      </c>
      <c r="I42" s="42">
        <v>2.7086225178330441</v>
      </c>
    </row>
    <row r="43" spans="2:11" ht="15.75" thickTop="1" x14ac:dyDescent="0.25">
      <c r="D43" s="48"/>
      <c r="F43"/>
    </row>
    <row r="69" spans="2:29" ht="15.75" thickBot="1" x14ac:dyDescent="0.3"/>
    <row r="70" spans="2:29" ht="57.75" thickTop="1" thickBot="1" x14ac:dyDescent="0.3">
      <c r="B70" s="5" t="s">
        <v>0</v>
      </c>
      <c r="C70" s="5" t="s">
        <v>1</v>
      </c>
      <c r="D70" s="7" t="s">
        <v>7</v>
      </c>
      <c r="E70" s="6" t="s">
        <v>2</v>
      </c>
      <c r="F70"/>
      <c r="AA70" s="5" t="s">
        <v>10</v>
      </c>
      <c r="AB70" s="7" t="s">
        <v>7</v>
      </c>
      <c r="AC70" s="6" t="s">
        <v>2</v>
      </c>
    </row>
    <row r="71" spans="2:29" ht="15.75" thickTop="1" x14ac:dyDescent="0.25">
      <c r="B71" s="9">
        <v>1</v>
      </c>
      <c r="C71" s="10" t="s">
        <v>18</v>
      </c>
      <c r="D71" s="14">
        <v>12.5</v>
      </c>
      <c r="E71" s="11">
        <v>2</v>
      </c>
      <c r="AA71" s="10" t="s">
        <v>21</v>
      </c>
      <c r="AB71" s="12">
        <v>27</v>
      </c>
      <c r="AC71" s="12">
        <v>1</v>
      </c>
    </row>
    <row r="72" spans="2:29" x14ac:dyDescent="0.25">
      <c r="B72" s="20">
        <v>2</v>
      </c>
      <c r="C72" s="21" t="s">
        <v>16</v>
      </c>
      <c r="D72" s="25">
        <v>9</v>
      </c>
      <c r="E72" s="22">
        <v>3</v>
      </c>
      <c r="AA72" s="21" t="s">
        <v>23</v>
      </c>
      <c r="AB72" s="23">
        <v>10.5</v>
      </c>
      <c r="AC72" s="23">
        <v>2</v>
      </c>
    </row>
    <row r="73" spans="2:29" x14ac:dyDescent="0.25">
      <c r="B73" s="20">
        <v>3</v>
      </c>
      <c r="C73" s="21" t="s">
        <v>40</v>
      </c>
      <c r="D73" s="25">
        <v>5</v>
      </c>
      <c r="E73" s="22">
        <v>1</v>
      </c>
      <c r="AA73" s="21" t="s">
        <v>17</v>
      </c>
      <c r="AB73" s="23">
        <v>10.4</v>
      </c>
      <c r="AC73" s="23">
        <v>5</v>
      </c>
    </row>
    <row r="74" spans="2:29" x14ac:dyDescent="0.25">
      <c r="B74" s="20">
        <v>4</v>
      </c>
      <c r="C74" s="21" t="s">
        <v>24</v>
      </c>
      <c r="D74" s="25">
        <v>4.333333333333333</v>
      </c>
      <c r="E74" s="22">
        <v>3</v>
      </c>
      <c r="AA74" s="21" t="s">
        <v>15</v>
      </c>
      <c r="AB74" s="23">
        <v>8</v>
      </c>
      <c r="AC74" s="23">
        <v>8</v>
      </c>
    </row>
    <row r="75" spans="2:29" x14ac:dyDescent="0.25">
      <c r="B75" s="20">
        <v>5</v>
      </c>
      <c r="C75" s="21" t="s">
        <v>26</v>
      </c>
      <c r="D75" s="25">
        <v>4</v>
      </c>
      <c r="E75" s="22">
        <v>3</v>
      </c>
      <c r="AA75" s="21" t="s">
        <v>19</v>
      </c>
      <c r="AB75" s="23">
        <v>7</v>
      </c>
      <c r="AC75" s="23">
        <v>5</v>
      </c>
    </row>
    <row r="76" spans="2:29" x14ac:dyDescent="0.25">
      <c r="B76" s="20">
        <v>6</v>
      </c>
      <c r="C76" s="21" t="s">
        <v>28</v>
      </c>
      <c r="D76" s="25">
        <v>4</v>
      </c>
      <c r="E76" s="22">
        <v>3</v>
      </c>
      <c r="AA76" s="21" t="s">
        <v>12</v>
      </c>
      <c r="AB76" s="25">
        <v>6.2857142857142856</v>
      </c>
      <c r="AC76" s="23">
        <v>14</v>
      </c>
    </row>
    <row r="77" spans="2:29" x14ac:dyDescent="0.25">
      <c r="B77" s="20">
        <v>7</v>
      </c>
      <c r="C77" s="21" t="s">
        <v>35</v>
      </c>
      <c r="D77" s="25">
        <v>4</v>
      </c>
      <c r="E77" s="22">
        <v>2</v>
      </c>
      <c r="AA77" s="21" t="s">
        <v>27</v>
      </c>
      <c r="AB77" s="23">
        <v>2</v>
      </c>
      <c r="AC77" s="23">
        <v>2</v>
      </c>
    </row>
    <row r="78" spans="2:29" x14ac:dyDescent="0.25">
      <c r="B78" s="20">
        <v>8</v>
      </c>
      <c r="C78" s="21" t="s">
        <v>42</v>
      </c>
      <c r="D78" s="25">
        <v>4</v>
      </c>
      <c r="E78" s="22">
        <v>1</v>
      </c>
      <c r="AA78" s="21" t="s">
        <v>29</v>
      </c>
      <c r="AB78" s="23">
        <v>2</v>
      </c>
      <c r="AC78" s="23">
        <v>2</v>
      </c>
    </row>
    <row r="79" spans="2:29" x14ac:dyDescent="0.25">
      <c r="B79" s="20">
        <v>9</v>
      </c>
      <c r="C79" s="21" t="s">
        <v>11</v>
      </c>
      <c r="D79" s="25">
        <v>3.1538461538461537</v>
      </c>
      <c r="E79" s="22">
        <v>13</v>
      </c>
      <c r="AA79" s="21" t="s">
        <v>25</v>
      </c>
      <c r="AB79" s="33">
        <v>1.3333333333333333</v>
      </c>
      <c r="AC79" s="23">
        <v>3</v>
      </c>
    </row>
    <row r="80" spans="2:29" x14ac:dyDescent="0.25">
      <c r="B80" s="20">
        <v>10</v>
      </c>
      <c r="C80" s="21" t="s">
        <v>14</v>
      </c>
      <c r="D80" s="25">
        <v>3</v>
      </c>
      <c r="E80" s="22">
        <v>10</v>
      </c>
      <c r="AA80" s="21" t="s">
        <v>31</v>
      </c>
      <c r="AB80" s="37">
        <v>1</v>
      </c>
      <c r="AC80" s="36">
        <v>3</v>
      </c>
    </row>
    <row r="81" spans="2:5" x14ac:dyDescent="0.25">
      <c r="B81" s="20">
        <v>11</v>
      </c>
      <c r="C81" s="21" t="s">
        <v>39</v>
      </c>
      <c r="D81" s="25">
        <v>3</v>
      </c>
      <c r="E81" s="22">
        <v>2</v>
      </c>
    </row>
    <row r="82" spans="2:5" x14ac:dyDescent="0.25">
      <c r="B82" s="20">
        <v>12</v>
      </c>
      <c r="C82" s="21" t="s">
        <v>43</v>
      </c>
      <c r="D82" s="25">
        <v>3</v>
      </c>
      <c r="E82" s="22">
        <v>1</v>
      </c>
    </row>
    <row r="83" spans="2:5" x14ac:dyDescent="0.25">
      <c r="B83" s="20">
        <v>13</v>
      </c>
      <c r="C83" s="21" t="s">
        <v>44</v>
      </c>
      <c r="D83" s="25">
        <v>3</v>
      </c>
      <c r="E83" s="22">
        <v>1</v>
      </c>
    </row>
    <row r="84" spans="2:5" x14ac:dyDescent="0.25">
      <c r="B84" s="20">
        <v>14</v>
      </c>
      <c r="C84" s="21" t="s">
        <v>20</v>
      </c>
      <c r="D84" s="25">
        <v>2.8571428571428572</v>
      </c>
      <c r="E84" s="22">
        <v>7</v>
      </c>
    </row>
    <row r="85" spans="2:5" x14ac:dyDescent="0.25">
      <c r="B85" s="20">
        <v>15</v>
      </c>
      <c r="C85" s="21" t="s">
        <v>22</v>
      </c>
      <c r="D85" s="25">
        <v>2.8333333333333335</v>
      </c>
      <c r="E85" s="22">
        <v>6</v>
      </c>
    </row>
    <row r="86" spans="2:5" x14ac:dyDescent="0.25">
      <c r="B86" s="20">
        <v>16</v>
      </c>
      <c r="C86" s="21" t="s">
        <v>30</v>
      </c>
      <c r="D86" s="25">
        <v>2.75</v>
      </c>
      <c r="E86" s="22">
        <v>4</v>
      </c>
    </row>
    <row r="87" spans="2:5" x14ac:dyDescent="0.25">
      <c r="B87" s="20">
        <v>17</v>
      </c>
      <c r="C87" s="21" t="s">
        <v>32</v>
      </c>
      <c r="D87" s="25">
        <v>2.75</v>
      </c>
      <c r="E87" s="22">
        <v>4</v>
      </c>
    </row>
    <row r="88" spans="2:5" x14ac:dyDescent="0.25">
      <c r="B88" s="20">
        <v>18</v>
      </c>
      <c r="C88" s="21" t="s">
        <v>34</v>
      </c>
      <c r="D88" s="25">
        <v>2</v>
      </c>
      <c r="E88" s="22">
        <v>5</v>
      </c>
    </row>
    <row r="89" spans="2:5" x14ac:dyDescent="0.25">
      <c r="B89" s="20">
        <v>19</v>
      </c>
      <c r="C89" s="21" t="s">
        <v>37</v>
      </c>
      <c r="D89" s="25">
        <v>2</v>
      </c>
      <c r="E89" s="22">
        <v>3</v>
      </c>
    </row>
    <row r="90" spans="2:5" x14ac:dyDescent="0.25">
      <c r="B90" s="20">
        <v>20</v>
      </c>
      <c r="C90" s="21" t="s">
        <v>38</v>
      </c>
      <c r="D90" s="25">
        <v>2</v>
      </c>
      <c r="E90" s="22">
        <v>3</v>
      </c>
    </row>
    <row r="91" spans="2:5" x14ac:dyDescent="0.25">
      <c r="B91" s="20">
        <v>21</v>
      </c>
      <c r="C91" s="21" t="s">
        <v>41</v>
      </c>
      <c r="D91" s="25">
        <v>2</v>
      </c>
      <c r="E91" s="22">
        <v>2</v>
      </c>
    </row>
    <row r="92" spans="2:5" x14ac:dyDescent="0.25">
      <c r="B92" s="20">
        <v>22</v>
      </c>
      <c r="C92" s="21" t="s">
        <v>46</v>
      </c>
      <c r="D92" s="25">
        <v>2</v>
      </c>
      <c r="E92" s="22">
        <v>1</v>
      </c>
    </row>
    <row r="93" spans="2:5" x14ac:dyDescent="0.25">
      <c r="B93" s="20">
        <v>23</v>
      </c>
      <c r="C93" s="21" t="s">
        <v>47</v>
      </c>
      <c r="D93" s="25">
        <v>2</v>
      </c>
      <c r="E93" s="22">
        <v>1</v>
      </c>
    </row>
    <row r="94" spans="2:5" x14ac:dyDescent="0.25">
      <c r="B94" s="20">
        <v>24</v>
      </c>
      <c r="C94" s="21" t="s">
        <v>48</v>
      </c>
      <c r="D94" s="25">
        <v>2</v>
      </c>
      <c r="E94" s="22">
        <v>1</v>
      </c>
    </row>
    <row r="95" spans="2:5" x14ac:dyDescent="0.25">
      <c r="B95" s="20">
        <v>25</v>
      </c>
      <c r="C95" s="21" t="s">
        <v>49</v>
      </c>
      <c r="D95" s="25">
        <v>2</v>
      </c>
      <c r="E95" s="22">
        <v>1</v>
      </c>
    </row>
    <row r="96" spans="2:5" x14ac:dyDescent="0.25">
      <c r="B96" s="20">
        <v>26</v>
      </c>
      <c r="C96" s="21" t="s">
        <v>36</v>
      </c>
      <c r="D96" s="25">
        <v>1.75</v>
      </c>
      <c r="E96" s="22">
        <v>4</v>
      </c>
    </row>
    <row r="97" spans="2:9" x14ac:dyDescent="0.25">
      <c r="B97" s="20">
        <v>27</v>
      </c>
      <c r="C97" s="21" t="s">
        <v>45</v>
      </c>
      <c r="D97" s="25">
        <v>1</v>
      </c>
      <c r="E97" s="22">
        <v>2</v>
      </c>
    </row>
    <row r="98" spans="2:9" x14ac:dyDescent="0.25">
      <c r="B98" s="20">
        <v>28</v>
      </c>
      <c r="C98" s="21" t="s">
        <v>50</v>
      </c>
      <c r="D98" s="25">
        <v>1</v>
      </c>
      <c r="E98" s="22">
        <v>1</v>
      </c>
    </row>
    <row r="99" spans="2:9" x14ac:dyDescent="0.25">
      <c r="B99" s="20">
        <v>29</v>
      </c>
      <c r="C99" s="21" t="s">
        <v>51</v>
      </c>
      <c r="D99" s="25">
        <v>1</v>
      </c>
      <c r="E99" s="22">
        <v>1</v>
      </c>
    </row>
    <row r="100" spans="2:9" x14ac:dyDescent="0.25">
      <c r="B100" s="20">
        <v>30</v>
      </c>
      <c r="C100" s="21" t="s">
        <v>52</v>
      </c>
      <c r="D100" s="25">
        <v>1</v>
      </c>
      <c r="E100" s="22">
        <v>1</v>
      </c>
    </row>
    <row r="101" spans="2:9" x14ac:dyDescent="0.25">
      <c r="B101" s="20">
        <v>31</v>
      </c>
      <c r="C101" s="21" t="s">
        <v>53</v>
      </c>
      <c r="D101" s="25">
        <v>1</v>
      </c>
      <c r="E101" s="22">
        <v>1</v>
      </c>
    </row>
    <row r="102" spans="2:9" x14ac:dyDescent="0.25">
      <c r="B102" s="20">
        <v>32</v>
      </c>
      <c r="C102" s="21" t="s">
        <v>54</v>
      </c>
      <c r="D102" s="25">
        <v>1</v>
      </c>
      <c r="E102" s="22">
        <v>1</v>
      </c>
    </row>
    <row r="103" spans="2:9" x14ac:dyDescent="0.25">
      <c r="B103" s="20">
        <v>33</v>
      </c>
      <c r="C103" s="21" t="s">
        <v>55</v>
      </c>
      <c r="D103" s="25">
        <v>1</v>
      </c>
      <c r="E103" s="22">
        <v>1</v>
      </c>
    </row>
    <row r="104" spans="2:9" x14ac:dyDescent="0.25">
      <c r="B104" s="20">
        <v>34</v>
      </c>
      <c r="C104" s="21" t="s">
        <v>56</v>
      </c>
      <c r="D104" s="25">
        <v>1</v>
      </c>
      <c r="E104" s="22">
        <v>1</v>
      </c>
    </row>
    <row r="105" spans="2:9" x14ac:dyDescent="0.25">
      <c r="B105" s="20">
        <v>35</v>
      </c>
      <c r="C105" s="21" t="s">
        <v>57</v>
      </c>
      <c r="D105" s="25">
        <v>1</v>
      </c>
      <c r="E105" s="22">
        <v>1</v>
      </c>
    </row>
    <row r="106" spans="2:9" x14ac:dyDescent="0.25">
      <c r="B106" s="20">
        <v>36</v>
      </c>
      <c r="C106" s="21" t="s">
        <v>58</v>
      </c>
      <c r="D106" s="25">
        <v>1</v>
      </c>
      <c r="E106" s="22">
        <v>1</v>
      </c>
    </row>
    <row r="107" spans="2:9" x14ac:dyDescent="0.25">
      <c r="B107" s="20">
        <v>37</v>
      </c>
      <c r="C107" s="21" t="s">
        <v>59</v>
      </c>
      <c r="D107" s="25">
        <v>1</v>
      </c>
      <c r="E107" s="22">
        <v>1</v>
      </c>
    </row>
    <row r="108" spans="2:9" ht="15.75" thickBot="1" x14ac:dyDescent="0.3">
      <c r="B108" s="34">
        <v>38</v>
      </c>
      <c r="C108" s="43" t="s">
        <v>60</v>
      </c>
      <c r="D108" s="37">
        <v>1</v>
      </c>
      <c r="E108" s="44">
        <v>1</v>
      </c>
    </row>
    <row r="109" spans="2:9" ht="16.5" thickTop="1" thickBot="1" x14ac:dyDescent="0.3">
      <c r="C109" s="40" t="s">
        <v>33</v>
      </c>
      <c r="D109" s="42">
        <v>2.7086225178330401</v>
      </c>
    </row>
    <row r="110" spans="2:9" ht="15.75" thickTop="1" x14ac:dyDescent="0.25"/>
    <row r="111" spans="2:9" ht="15.75" thickBot="1" x14ac:dyDescent="0.3"/>
    <row r="112" spans="2:9" ht="57.75" thickTop="1" thickBot="1" x14ac:dyDescent="0.3">
      <c r="C112" s="5" t="s">
        <v>1</v>
      </c>
      <c r="D112" s="6" t="s">
        <v>2</v>
      </c>
      <c r="E112" s="7" t="s">
        <v>3</v>
      </c>
      <c r="F112" s="7" t="s">
        <v>4</v>
      </c>
      <c r="G112" s="7" t="s">
        <v>5</v>
      </c>
      <c r="H112" s="7" t="s">
        <v>6</v>
      </c>
      <c r="I112" s="7" t="s">
        <v>7</v>
      </c>
    </row>
    <row r="113" spans="3:9" ht="16.5" thickTop="1" x14ac:dyDescent="0.25">
      <c r="C113" s="10" t="s">
        <v>18</v>
      </c>
      <c r="D113" s="11">
        <v>2</v>
      </c>
      <c r="E113" s="12">
        <v>11</v>
      </c>
      <c r="F113" s="12">
        <v>14</v>
      </c>
      <c r="G113" s="12">
        <v>0</v>
      </c>
      <c r="H113" s="13">
        <v>25</v>
      </c>
      <c r="I113" s="14">
        <v>12.5</v>
      </c>
    </row>
    <row r="114" spans="3:9" ht="15.75" x14ac:dyDescent="0.25">
      <c r="C114" s="21" t="s">
        <v>16</v>
      </c>
      <c r="D114" s="22">
        <v>3</v>
      </c>
      <c r="E114" s="23">
        <v>16</v>
      </c>
      <c r="F114" s="23">
        <v>11</v>
      </c>
      <c r="G114" s="23">
        <v>0</v>
      </c>
      <c r="H114" s="24">
        <v>27</v>
      </c>
      <c r="I114" s="25">
        <v>9</v>
      </c>
    </row>
    <row r="115" spans="3:9" ht="15.75" x14ac:dyDescent="0.25">
      <c r="C115" s="21" t="s">
        <v>40</v>
      </c>
      <c r="D115" s="22">
        <v>1</v>
      </c>
      <c r="E115" s="23">
        <v>0</v>
      </c>
      <c r="F115" s="23">
        <v>5</v>
      </c>
      <c r="G115" s="23">
        <v>0</v>
      </c>
      <c r="H115" s="24">
        <v>5</v>
      </c>
      <c r="I115" s="25">
        <v>5</v>
      </c>
    </row>
    <row r="116" spans="3:9" ht="15.75" x14ac:dyDescent="0.25">
      <c r="C116" s="21" t="s">
        <v>24</v>
      </c>
      <c r="D116" s="22">
        <v>3</v>
      </c>
      <c r="E116" s="23">
        <v>6</v>
      </c>
      <c r="F116" s="23">
        <v>7</v>
      </c>
      <c r="G116" s="23">
        <v>0</v>
      </c>
      <c r="H116" s="24">
        <v>13</v>
      </c>
      <c r="I116" s="25">
        <v>4.333333333333333</v>
      </c>
    </row>
    <row r="117" spans="3:9" ht="15.75" x14ac:dyDescent="0.25">
      <c r="C117" s="21" t="s">
        <v>26</v>
      </c>
      <c r="D117" s="22">
        <v>3</v>
      </c>
      <c r="E117" s="23">
        <v>2</v>
      </c>
      <c r="F117" s="23">
        <v>9</v>
      </c>
      <c r="G117" s="23">
        <v>1</v>
      </c>
      <c r="H117" s="24">
        <v>12</v>
      </c>
      <c r="I117" s="25">
        <v>4</v>
      </c>
    </row>
    <row r="118" spans="3:9" ht="15.75" x14ac:dyDescent="0.25">
      <c r="C118" s="21" t="s">
        <v>28</v>
      </c>
      <c r="D118" s="22">
        <v>3</v>
      </c>
      <c r="E118" s="23">
        <v>0</v>
      </c>
      <c r="F118" s="23">
        <v>12</v>
      </c>
      <c r="G118" s="23">
        <v>0</v>
      </c>
      <c r="H118" s="24">
        <v>12</v>
      </c>
      <c r="I118" s="25">
        <v>4</v>
      </c>
    </row>
    <row r="119" spans="3:9" ht="15.75" x14ac:dyDescent="0.25">
      <c r="C119" s="21" t="s">
        <v>35</v>
      </c>
      <c r="D119" s="22">
        <v>2</v>
      </c>
      <c r="E119" s="23">
        <v>5</v>
      </c>
      <c r="F119" s="23">
        <v>3</v>
      </c>
      <c r="G119" s="23">
        <v>0</v>
      </c>
      <c r="H119" s="24">
        <v>8</v>
      </c>
      <c r="I119" s="25">
        <v>4</v>
      </c>
    </row>
    <row r="120" spans="3:9" ht="15.75" x14ac:dyDescent="0.25">
      <c r="C120" s="21" t="s">
        <v>42</v>
      </c>
      <c r="D120" s="22">
        <v>1</v>
      </c>
      <c r="E120" s="23">
        <v>0</v>
      </c>
      <c r="F120" s="23">
        <v>4</v>
      </c>
      <c r="G120" s="23">
        <v>0</v>
      </c>
      <c r="H120" s="24">
        <v>4</v>
      </c>
      <c r="I120" s="25">
        <v>4</v>
      </c>
    </row>
    <row r="121" spans="3:9" ht="15.75" x14ac:dyDescent="0.25">
      <c r="C121" s="21" t="s">
        <v>11</v>
      </c>
      <c r="D121" s="22">
        <v>13</v>
      </c>
      <c r="E121" s="23">
        <v>8</v>
      </c>
      <c r="F121" s="23">
        <v>32</v>
      </c>
      <c r="G121" s="23">
        <v>1</v>
      </c>
      <c r="H121" s="24">
        <v>41</v>
      </c>
      <c r="I121" s="25">
        <v>3.1538461538461537</v>
      </c>
    </row>
    <row r="122" spans="3:9" ht="15.75" x14ac:dyDescent="0.25">
      <c r="C122" s="21" t="s">
        <v>14</v>
      </c>
      <c r="D122" s="22">
        <v>10</v>
      </c>
      <c r="E122" s="23">
        <v>17</v>
      </c>
      <c r="F122" s="23">
        <v>13</v>
      </c>
      <c r="G122" s="23">
        <v>0</v>
      </c>
      <c r="H122" s="24">
        <v>30</v>
      </c>
      <c r="I122" s="25">
        <v>3</v>
      </c>
    </row>
    <row r="123" spans="3:9" ht="15.75" x14ac:dyDescent="0.25">
      <c r="C123" s="21" t="s">
        <v>39</v>
      </c>
      <c r="D123" s="22">
        <v>2</v>
      </c>
      <c r="E123" s="23">
        <v>0</v>
      </c>
      <c r="F123" s="23">
        <v>6</v>
      </c>
      <c r="G123" s="23">
        <v>0</v>
      </c>
      <c r="H123" s="24">
        <v>6</v>
      </c>
      <c r="I123" s="25">
        <v>3</v>
      </c>
    </row>
    <row r="124" spans="3:9" ht="15.75" x14ac:dyDescent="0.25">
      <c r="C124" s="21" t="s">
        <v>43</v>
      </c>
      <c r="D124" s="22">
        <v>1</v>
      </c>
      <c r="E124" s="23">
        <v>0</v>
      </c>
      <c r="F124" s="23">
        <v>3</v>
      </c>
      <c r="G124" s="23">
        <v>0</v>
      </c>
      <c r="H124" s="24">
        <v>3</v>
      </c>
      <c r="I124" s="25">
        <v>3</v>
      </c>
    </row>
    <row r="125" spans="3:9" ht="15.75" x14ac:dyDescent="0.25">
      <c r="C125" s="21" t="s">
        <v>44</v>
      </c>
      <c r="D125" s="22">
        <v>1</v>
      </c>
      <c r="E125" s="23">
        <v>3</v>
      </c>
      <c r="F125" s="23">
        <v>0</v>
      </c>
      <c r="G125" s="23">
        <v>0</v>
      </c>
      <c r="H125" s="24">
        <v>3</v>
      </c>
      <c r="I125" s="25">
        <v>3</v>
      </c>
    </row>
    <row r="126" spans="3:9" ht="15.75" x14ac:dyDescent="0.25">
      <c r="C126" s="21" t="s">
        <v>20</v>
      </c>
      <c r="D126" s="22">
        <v>7</v>
      </c>
      <c r="E126" s="23">
        <v>5</v>
      </c>
      <c r="F126" s="23">
        <v>12</v>
      </c>
      <c r="G126" s="23">
        <v>3</v>
      </c>
      <c r="H126" s="24">
        <v>20</v>
      </c>
      <c r="I126" s="25">
        <v>2.8571428571428572</v>
      </c>
    </row>
    <row r="127" spans="3:9" ht="15.75" x14ac:dyDescent="0.25">
      <c r="C127" s="21" t="s">
        <v>22</v>
      </c>
      <c r="D127" s="22">
        <v>6</v>
      </c>
      <c r="E127" s="23">
        <v>9</v>
      </c>
      <c r="F127" s="23">
        <v>6</v>
      </c>
      <c r="G127" s="23">
        <v>2</v>
      </c>
      <c r="H127" s="24">
        <v>17</v>
      </c>
      <c r="I127" s="25">
        <v>2.8333333333333335</v>
      </c>
    </row>
    <row r="128" spans="3:9" ht="15.75" x14ac:dyDescent="0.25">
      <c r="C128" s="21" t="s">
        <v>30</v>
      </c>
      <c r="D128" s="22">
        <v>4</v>
      </c>
      <c r="E128" s="23">
        <v>6</v>
      </c>
      <c r="F128" s="23">
        <v>4</v>
      </c>
      <c r="G128" s="23">
        <v>1</v>
      </c>
      <c r="H128" s="24">
        <v>11</v>
      </c>
      <c r="I128" s="25">
        <v>2.75</v>
      </c>
    </row>
    <row r="129" spans="3:9" ht="15.75" x14ac:dyDescent="0.25">
      <c r="C129" s="21" t="s">
        <v>32</v>
      </c>
      <c r="D129" s="22">
        <v>4</v>
      </c>
      <c r="E129" s="23">
        <v>9</v>
      </c>
      <c r="F129" s="23">
        <v>2</v>
      </c>
      <c r="G129" s="23">
        <v>0</v>
      </c>
      <c r="H129" s="24">
        <v>11</v>
      </c>
      <c r="I129" s="25">
        <v>2.75</v>
      </c>
    </row>
    <row r="130" spans="3:9" ht="15.75" x14ac:dyDescent="0.25">
      <c r="C130" s="21" t="s">
        <v>34</v>
      </c>
      <c r="D130" s="22">
        <v>5</v>
      </c>
      <c r="E130" s="23">
        <v>0</v>
      </c>
      <c r="F130" s="23">
        <v>10</v>
      </c>
      <c r="G130" s="23">
        <v>0</v>
      </c>
      <c r="H130" s="24">
        <v>10</v>
      </c>
      <c r="I130" s="25">
        <v>2</v>
      </c>
    </row>
    <row r="131" spans="3:9" ht="15.75" x14ac:dyDescent="0.25">
      <c r="C131" s="21" t="s">
        <v>37</v>
      </c>
      <c r="D131" s="22">
        <v>3</v>
      </c>
      <c r="E131" s="23">
        <v>3</v>
      </c>
      <c r="F131" s="23">
        <v>3</v>
      </c>
      <c r="G131" s="23">
        <v>0</v>
      </c>
      <c r="H131" s="24">
        <v>6</v>
      </c>
      <c r="I131" s="25">
        <v>2</v>
      </c>
    </row>
    <row r="132" spans="3:9" ht="15.75" x14ac:dyDescent="0.25">
      <c r="C132" s="21" t="s">
        <v>38</v>
      </c>
      <c r="D132" s="22">
        <v>3</v>
      </c>
      <c r="E132" s="23">
        <v>5</v>
      </c>
      <c r="F132" s="23">
        <v>1</v>
      </c>
      <c r="G132" s="23">
        <v>0</v>
      </c>
      <c r="H132" s="24">
        <v>6</v>
      </c>
      <c r="I132" s="25">
        <v>2</v>
      </c>
    </row>
    <row r="133" spans="3:9" ht="15.75" x14ac:dyDescent="0.25">
      <c r="C133" s="21" t="s">
        <v>41</v>
      </c>
      <c r="D133" s="22">
        <v>2</v>
      </c>
      <c r="E133" s="23">
        <v>1</v>
      </c>
      <c r="F133" s="23">
        <v>3</v>
      </c>
      <c r="G133" s="23">
        <v>0</v>
      </c>
      <c r="H133" s="24">
        <v>4</v>
      </c>
      <c r="I133" s="25">
        <v>2</v>
      </c>
    </row>
    <row r="134" spans="3:9" ht="15.75" x14ac:dyDescent="0.25">
      <c r="C134" s="21" t="s">
        <v>46</v>
      </c>
      <c r="D134" s="22">
        <v>1</v>
      </c>
      <c r="E134" s="23">
        <v>0</v>
      </c>
      <c r="F134" s="23">
        <v>2</v>
      </c>
      <c r="G134" s="23">
        <v>0</v>
      </c>
      <c r="H134" s="24">
        <v>2</v>
      </c>
      <c r="I134" s="25">
        <v>2</v>
      </c>
    </row>
    <row r="135" spans="3:9" ht="15.75" x14ac:dyDescent="0.25">
      <c r="C135" s="21" t="s">
        <v>47</v>
      </c>
      <c r="D135" s="22">
        <v>1</v>
      </c>
      <c r="E135" s="23">
        <v>0</v>
      </c>
      <c r="F135" s="23">
        <v>2</v>
      </c>
      <c r="G135" s="23">
        <v>0</v>
      </c>
      <c r="H135" s="24">
        <v>2</v>
      </c>
      <c r="I135" s="25">
        <v>2</v>
      </c>
    </row>
    <row r="136" spans="3:9" ht="15.75" x14ac:dyDescent="0.25">
      <c r="C136" s="21" t="s">
        <v>48</v>
      </c>
      <c r="D136" s="22">
        <v>1</v>
      </c>
      <c r="E136" s="23">
        <v>0</v>
      </c>
      <c r="F136" s="23">
        <v>2</v>
      </c>
      <c r="G136" s="23">
        <v>0</v>
      </c>
      <c r="H136" s="24">
        <v>2</v>
      </c>
      <c r="I136" s="25">
        <v>2</v>
      </c>
    </row>
    <row r="137" spans="3:9" ht="15.75" x14ac:dyDescent="0.25">
      <c r="C137" s="21" t="s">
        <v>49</v>
      </c>
      <c r="D137" s="22">
        <v>1</v>
      </c>
      <c r="E137" s="23">
        <v>0</v>
      </c>
      <c r="F137" s="23">
        <v>2</v>
      </c>
      <c r="G137" s="23">
        <v>0</v>
      </c>
      <c r="H137" s="24">
        <v>2</v>
      </c>
      <c r="I137" s="25">
        <v>2</v>
      </c>
    </row>
    <row r="138" spans="3:9" ht="15.75" x14ac:dyDescent="0.25">
      <c r="C138" s="21" t="s">
        <v>36</v>
      </c>
      <c r="D138" s="22">
        <v>4</v>
      </c>
      <c r="E138" s="23">
        <v>0</v>
      </c>
      <c r="F138" s="23">
        <v>6</v>
      </c>
      <c r="G138" s="23">
        <v>1</v>
      </c>
      <c r="H138" s="24">
        <v>7</v>
      </c>
      <c r="I138" s="25">
        <v>1.75</v>
      </c>
    </row>
    <row r="139" spans="3:9" ht="15.75" x14ac:dyDescent="0.25">
      <c r="C139" s="21" t="s">
        <v>45</v>
      </c>
      <c r="D139" s="22">
        <v>2</v>
      </c>
      <c r="E139" s="23">
        <v>2</v>
      </c>
      <c r="F139" s="23">
        <v>0</v>
      </c>
      <c r="G139" s="23">
        <v>0</v>
      </c>
      <c r="H139" s="24">
        <v>2</v>
      </c>
      <c r="I139" s="25">
        <v>1</v>
      </c>
    </row>
    <row r="140" spans="3:9" ht="15.75" x14ac:dyDescent="0.25">
      <c r="C140" s="21" t="s">
        <v>50</v>
      </c>
      <c r="D140" s="22">
        <v>1</v>
      </c>
      <c r="E140" s="23">
        <v>0</v>
      </c>
      <c r="F140" s="23">
        <v>1</v>
      </c>
      <c r="G140" s="23">
        <v>0</v>
      </c>
      <c r="H140" s="24">
        <v>1</v>
      </c>
      <c r="I140" s="25">
        <v>1</v>
      </c>
    </row>
    <row r="141" spans="3:9" ht="15.75" x14ac:dyDescent="0.25">
      <c r="C141" s="21" t="s">
        <v>51</v>
      </c>
      <c r="D141" s="22">
        <v>1</v>
      </c>
      <c r="E141" s="23">
        <v>0</v>
      </c>
      <c r="F141" s="23">
        <v>1</v>
      </c>
      <c r="G141" s="23">
        <v>0</v>
      </c>
      <c r="H141" s="24">
        <v>1</v>
      </c>
      <c r="I141" s="25">
        <v>1</v>
      </c>
    </row>
    <row r="142" spans="3:9" ht="15.75" x14ac:dyDescent="0.25">
      <c r="C142" s="21" t="s">
        <v>52</v>
      </c>
      <c r="D142" s="22">
        <v>1</v>
      </c>
      <c r="E142" s="23">
        <v>1</v>
      </c>
      <c r="F142" s="23">
        <v>0</v>
      </c>
      <c r="G142" s="23">
        <v>0</v>
      </c>
      <c r="H142" s="24">
        <v>1</v>
      </c>
      <c r="I142" s="25">
        <v>1</v>
      </c>
    </row>
    <row r="143" spans="3:9" ht="15.75" x14ac:dyDescent="0.25">
      <c r="C143" s="21" t="s">
        <v>53</v>
      </c>
      <c r="D143" s="22">
        <v>1</v>
      </c>
      <c r="E143" s="23">
        <v>0</v>
      </c>
      <c r="F143" s="23">
        <v>1</v>
      </c>
      <c r="G143" s="23">
        <v>0</v>
      </c>
      <c r="H143" s="24">
        <v>1</v>
      </c>
      <c r="I143" s="25">
        <v>1</v>
      </c>
    </row>
    <row r="144" spans="3:9" ht="15.75" x14ac:dyDescent="0.25">
      <c r="C144" s="21" t="s">
        <v>54</v>
      </c>
      <c r="D144" s="22">
        <v>1</v>
      </c>
      <c r="E144" s="23">
        <v>0</v>
      </c>
      <c r="F144" s="23">
        <v>1</v>
      </c>
      <c r="G144" s="23">
        <v>0</v>
      </c>
      <c r="H144" s="24">
        <v>1</v>
      </c>
      <c r="I144" s="25">
        <v>1</v>
      </c>
    </row>
    <row r="145" spans="3:9" ht="15.75" x14ac:dyDescent="0.25">
      <c r="C145" s="21" t="s">
        <v>55</v>
      </c>
      <c r="D145" s="22">
        <v>1</v>
      </c>
      <c r="E145" s="23">
        <v>0</v>
      </c>
      <c r="F145" s="23">
        <v>1</v>
      </c>
      <c r="G145" s="23">
        <v>0</v>
      </c>
      <c r="H145" s="24">
        <v>1</v>
      </c>
      <c r="I145" s="25">
        <v>1</v>
      </c>
    </row>
    <row r="146" spans="3:9" ht="15.75" x14ac:dyDescent="0.25">
      <c r="C146" s="21" t="s">
        <v>56</v>
      </c>
      <c r="D146" s="22">
        <v>1</v>
      </c>
      <c r="E146" s="23">
        <v>0</v>
      </c>
      <c r="F146" s="23">
        <v>1</v>
      </c>
      <c r="G146" s="23">
        <v>0</v>
      </c>
      <c r="H146" s="24">
        <v>1</v>
      </c>
      <c r="I146" s="25">
        <v>1</v>
      </c>
    </row>
    <row r="147" spans="3:9" ht="15.75" x14ac:dyDescent="0.25">
      <c r="C147" s="21" t="s">
        <v>57</v>
      </c>
      <c r="D147" s="22">
        <v>1</v>
      </c>
      <c r="E147" s="23">
        <v>0</v>
      </c>
      <c r="F147" s="23">
        <v>1</v>
      </c>
      <c r="G147" s="23">
        <v>0</v>
      </c>
      <c r="H147" s="24">
        <v>1</v>
      </c>
      <c r="I147" s="25">
        <v>1</v>
      </c>
    </row>
    <row r="148" spans="3:9" ht="15.75" x14ac:dyDescent="0.25">
      <c r="C148" s="21" t="s">
        <v>58</v>
      </c>
      <c r="D148" s="22">
        <v>1</v>
      </c>
      <c r="E148" s="23">
        <v>0</v>
      </c>
      <c r="F148" s="23">
        <v>1</v>
      </c>
      <c r="G148" s="23">
        <v>0</v>
      </c>
      <c r="H148" s="24">
        <v>1</v>
      </c>
      <c r="I148" s="25">
        <v>1</v>
      </c>
    </row>
    <row r="149" spans="3:9" ht="15.75" x14ac:dyDescent="0.25">
      <c r="C149" s="21" t="s">
        <v>59</v>
      </c>
      <c r="D149" s="22">
        <v>1</v>
      </c>
      <c r="E149" s="23">
        <v>1</v>
      </c>
      <c r="F149" s="23">
        <v>0</v>
      </c>
      <c r="G149" s="23">
        <v>0</v>
      </c>
      <c r="H149" s="24">
        <v>1</v>
      </c>
      <c r="I149" s="25">
        <v>1</v>
      </c>
    </row>
    <row r="150" spans="3:9" ht="15.75" x14ac:dyDescent="0.25">
      <c r="C150" s="43" t="s">
        <v>60</v>
      </c>
      <c r="D150" s="44">
        <v>1</v>
      </c>
      <c r="E150" s="36">
        <v>0</v>
      </c>
      <c r="F150" s="36">
        <v>1</v>
      </c>
      <c r="G150" s="36">
        <v>0</v>
      </c>
      <c r="H150" s="45">
        <v>1</v>
      </c>
      <c r="I150" s="37">
        <v>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2016-06-08T17:05:41Z</dcterms:created>
  <dcterms:modified xsi:type="dcterms:W3CDTF">2016-06-08T17:06:21Z</dcterms:modified>
</cp:coreProperties>
</file>